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4\"/>
    </mc:Choice>
  </mc:AlternateContent>
  <xr:revisionPtr revIDLastSave="0" documentId="13_ncr:1_{6DEB3986-D154-47EA-AAB8-2C044A90487C}" xr6:coauthVersionLast="47" xr6:coauthVersionMax="47" xr10:uidLastSave="{00000000-0000-0000-0000-000000000000}"/>
  <bookViews>
    <workbookView xWindow="-90" yWindow="135" windowWidth="14160" windowHeight="15300" firstSheet="3" activeTab="4" xr2:uid="{00000000-000D-0000-FFFF-FFFF00000000}"/>
  </bookViews>
  <sheets>
    <sheet name="Q3 Longterm BS" sheetId="16" r:id="rId1"/>
    <sheet name="Q3 Longterm IS" sheetId="17" r:id="rId2"/>
    <sheet name="Q3 General BS" sheetId="18" r:id="rId3"/>
    <sheet name="Q3 General IS" sheetId="19" r:id="rId4"/>
    <sheet name="Insurance Totals Q3 " sheetId="20" r:id="rId5"/>
  </sheets>
  <definedNames>
    <definedName name="_xlnm.Print_Area" localSheetId="3">'Q3 General IS'!$A$1:$B$20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9" l="1"/>
  <c r="B22" i="19"/>
  <c r="C18" i="19"/>
  <c r="B18" i="19"/>
  <c r="C17" i="19"/>
  <c r="B17" i="19"/>
  <c r="C13" i="19"/>
  <c r="B13" i="19"/>
  <c r="C11" i="19"/>
  <c r="B11" i="19"/>
</calcChain>
</file>

<file path=xl/sharedStrings.xml><?xml version="1.0" encoding="utf-8"?>
<sst xmlns="http://schemas.openxmlformats.org/spreadsheetml/2006/main" count="125" uniqueCount="79">
  <si>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</si>
  <si>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</si>
  <si>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</si>
  <si>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</si>
  <si>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</si>
  <si>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</si>
  <si>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</si>
  <si>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</si>
  <si>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</si>
  <si>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</si>
  <si>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</si>
  <si>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</si>
  <si>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</si>
  <si>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</si>
  <si>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</si>
  <si>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</si>
  <si>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</si>
  <si>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</si>
  <si>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</si>
  <si>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</si>
  <si>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</si>
  <si>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</si>
  <si>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</si>
  <si>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</si>
  <si>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</si>
  <si>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</si>
  <si>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</si>
  <si>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</si>
  <si>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</si>
  <si>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</si>
  <si>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</si>
  <si>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</si>
  <si>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</si>
  <si>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</si>
  <si>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</si>
  <si>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</si>
  <si>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</si>
  <si>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</si>
  <si>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</si>
  <si>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</si>
  <si>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</si>
  <si>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</si>
  <si>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</si>
  <si>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</si>
  <si>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</si>
  <si>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</si>
  <si>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</si>
  <si>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</si>
  <si>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</si>
  <si>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</si>
  <si>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</si>
  <si>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</si>
  <si>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</si>
  <si>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</si>
  <si>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</si>
  <si>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</si>
  <si>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</si>
  <si>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</si>
  <si>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</si>
  <si>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</si>
  <si>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</si>
  <si>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</si>
  <si>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</si>
  <si>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</si>
  <si>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</si>
  <si>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WITH COMPARATIVE FIGURES </t>
  </si>
  <si>
    <t>Total Liabilities &amp; Capital</t>
  </si>
  <si>
    <t xml:space="preserve">Insurance Industry Totals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</si>
  <si>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</si>
  <si>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</si>
  <si>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</si>
  <si>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</si>
  <si>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</si>
  <si>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</si>
  <si>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CONSOLIDATED BALANCE SHEET  AS AT  SEPTEMBER 30, 2024 WITH COMPARATIVE FIGURES </t>
  </si>
  <si>
    <t xml:space="preserve">CONSOLIDATED INCOME STATEMENT AS AT  SEPTEMBER 30, 2024  </t>
  </si>
  <si>
    <t>CONSOLIDATED BALANCE SHEET AS AT SEPTEMBER 30, 2024</t>
  </si>
  <si>
    <t xml:space="preserve">Total </t>
  </si>
  <si>
    <t>CONSOLIDATED BALANCE SHEET AS AT  SEPTEMBER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</si>
</sst>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[$-409]d\-mmm\-yy;@"/>
    <numFmt numFmtId="167" formatCode="[$-409]dd\-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1"/>
      <name val="Aptos Narrow"/>
      <family val="2"/>
    </font>
    <font>
      <b/>
      <sz val="11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1"/>
    <xf numFmtId="0" fontId="9" fillId="0" borderId="0" xfId="1" applyFont="1"/>
    <xf numFmtId="0" fontId="8" fillId="0" borderId="0" xfId="1" applyFont="1"/>
    <xf numFmtId="0" fontId="6" fillId="0" borderId="0" xfId="0" applyFont="1"/>
    <xf numFmtId="43" fontId="0" fillId="0" borderId="0" xfId="0" applyNumberFormat="1"/>
    <xf numFmtId="0" fontId="5" fillId="0" borderId="0" xfId="1" applyFont="1"/>
    <xf numFmtId="0" fontId="4" fillId="0" borderId="0" xfId="1" applyFont="1"/>
    <xf numFmtId="0" fontId="11" fillId="0" borderId="0" xfId="1" applyFont="1"/>
    <xf numFmtId="3" fontId="0" fillId="0" borderId="0" xfId="0" applyNumberFormat="1"/>
    <xf numFmtId="37" fontId="0" fillId="0" borderId="0" xfId="0" applyNumberFormat="1"/>
    <xf numFmtId="0" fontId="10" fillId="0" borderId="0" xfId="0" applyFont="1"/>
    <xf numFmtId="0" fontId="13" fillId="0" borderId="0" xfId="1" applyFont="1"/>
    <xf numFmtId="0" fontId="4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4" fillId="0" borderId="1" xfId="1" applyFont="1" applyBorder="1"/>
    <xf numFmtId="0" fontId="15" fillId="0" borderId="1" xfId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0" fontId="3" fillId="0" borderId="0" xfId="1" applyAlignment="1">
      <alignment horizontal="center"/>
    </xf>
    <xf numFmtId="0" fontId="9" fillId="0" borderId="0" xfId="1" applyFont="1" applyAlignment="1">
      <alignment horizontal="center"/>
    </xf>
    <xf numFmtId="0" fontId="15" fillId="0" borderId="1" xfId="1" applyFont="1" applyBorder="1"/>
    <xf numFmtId="0" fontId="16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7" fillId="0" borderId="1" xfId="0" applyFont="1" applyBorder="1"/>
    <xf numFmtId="0" fontId="18" fillId="0" borderId="1" xfId="0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165" fontId="17" fillId="0" borderId="1" xfId="4" applyNumberFormat="1" applyFont="1" applyBorder="1" applyAlignment="1">
      <alignment horizontal="center" vertical="center"/>
    </xf>
    <xf numFmtId="165" fontId="18" fillId="0" borderId="1" xfId="4" applyNumberFormat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167" fontId="15" fillId="0" borderId="1" xfId="1" applyNumberFormat="1" applyFont="1" applyBorder="1" applyAlignment="1">
      <alignment horizontal="center" vertical="center"/>
    </xf>
    <xf numFmtId="165" fontId="14" fillId="0" borderId="1" xfId="4" applyNumberFormat="1" applyFont="1" applyBorder="1" applyAlignment="1"/>
    <xf numFmtId="165" fontId="15" fillId="0" borderId="1" xfId="4" applyNumberFormat="1" applyFont="1" applyBorder="1" applyAlignment="1"/>
    <xf numFmtId="165" fontId="14" fillId="0" borderId="1" xfId="4" applyNumberFormat="1" applyFont="1" applyBorder="1" applyAlignment="1">
      <alignment horizontal="center" vertical="center"/>
    </xf>
    <xf numFmtId="165" fontId="14" fillId="0" borderId="1" xfId="4" applyNumberFormat="1" applyFont="1" applyBorder="1" applyAlignment="1">
      <alignment vertical="center"/>
    </xf>
    <xf numFmtId="165" fontId="15" fillId="0" borderId="1" xfId="4" applyNumberFormat="1" applyFont="1" applyBorder="1" applyAlignment="1">
      <alignment horizontal="center" vertical="center"/>
    </xf>
    <xf numFmtId="165" fontId="15" fillId="0" borderId="1" xfId="4" applyNumberFormat="1" applyFont="1" applyBorder="1" applyAlignment="1">
      <alignment vertical="center"/>
    </xf>
    <xf numFmtId="166" fontId="15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1" xfId="1" applyBorder="1"/>
    <xf numFmtId="0" fontId="8" fillId="0" borderId="1" xfId="1" applyFont="1" applyBorder="1" applyAlignment="1">
      <alignment horizontal="center"/>
    </xf>
    <xf numFmtId="0" fontId="14" fillId="0" borderId="1" xfId="1" applyFont="1" applyBorder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C36"/>
  <sheetViews>
    <sheetView showGridLines="0" workbookViewId="0">
      <selection activeCell="A38" sqref="A38"/>
    </sheetView>
  </sheetViews>
  <sheetFormatPr defaultColWidth="36.5703125" defaultRowHeight="12.75" x14ac:dyDescent="0.2"/>
  <cols>
    <col min="1" max="1" width="34.85546875" style="2" customWidth="1"/>
    <col min="2" max="2" width="12.5703125" style="19" bestFit="1" customWidth="1"/>
    <col min="3" max="3" width="12.5703125" style="2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2" spans="1:3" x14ac:dyDescent="0.2">
      <c r="A2" s="39" t="s">
        <v>74</v>
      </c>
      <c r="B2" s="39"/>
      <c r="C2" s="39"/>
    </row>
    <row r="3" spans="1:3" x14ac:dyDescent="0.2">
      <c r="A3" s="39"/>
      <c r="B3" s="39"/>
      <c r="C3" s="39"/>
    </row>
    <row r="4" spans="1:3" ht="15" x14ac:dyDescent="0.25">
      <c r="A4" s="40" t="s">
        <v>0</v>
      </c>
      <c r="B4" s="40"/>
      <c r="C4" s="40"/>
    </row>
    <row r="5" spans="1:3" x14ac:dyDescent="0.2">
      <c r="A5" s="1"/>
      <c r="B5" s="18"/>
      <c r="C5" s="1"/>
    </row>
    <row r="6" spans="1:3" ht="15" x14ac:dyDescent="0.25">
      <c r="A6" s="15"/>
      <c r="B6" s="30" t="s">
        <v>68</v>
      </c>
      <c r="C6" s="30" t="s">
        <v>68</v>
      </c>
    </row>
    <row r="7" spans="1:3" ht="15" x14ac:dyDescent="0.25">
      <c r="A7" s="15"/>
      <c r="B7" s="38">
        <v>45565</v>
      </c>
      <c r="C7" s="38">
        <v>45199</v>
      </c>
    </row>
    <row r="8" spans="1:3" ht="15" x14ac:dyDescent="0.25">
      <c r="A8" s="15" t="s">
        <v>1</v>
      </c>
      <c r="B8" s="34">
        <v>44829000</v>
      </c>
      <c r="C8" s="35">
        <v>44820000</v>
      </c>
    </row>
    <row r="9" spans="1:3" ht="15" x14ac:dyDescent="0.25">
      <c r="A9" s="15" t="s">
        <v>2</v>
      </c>
      <c r="B9" s="34">
        <v>112689000</v>
      </c>
      <c r="C9" s="35">
        <v>101485000</v>
      </c>
    </row>
    <row r="10" spans="1:3" ht="15" x14ac:dyDescent="0.25">
      <c r="A10" s="15" t="s">
        <v>3</v>
      </c>
      <c r="B10" s="34">
        <v>0</v>
      </c>
      <c r="C10" s="35">
        <v>0</v>
      </c>
    </row>
    <row r="11" spans="1:3" ht="14.25" customHeight="1" x14ac:dyDescent="0.25">
      <c r="A11" s="15" t="s">
        <v>4</v>
      </c>
      <c r="B11" s="34">
        <v>4588000</v>
      </c>
      <c r="C11" s="35">
        <v>4602000</v>
      </c>
    </row>
    <row r="12" spans="1:3" ht="15" x14ac:dyDescent="0.25">
      <c r="A12" s="15" t="s">
        <v>5</v>
      </c>
      <c r="B12" s="34">
        <v>0</v>
      </c>
      <c r="C12" s="35">
        <v>0</v>
      </c>
    </row>
    <row r="13" spans="1:3" ht="15" x14ac:dyDescent="0.25">
      <c r="A13" s="15" t="s">
        <v>6</v>
      </c>
      <c r="B13" s="34">
        <v>12608000</v>
      </c>
      <c r="C13" s="35">
        <v>14467000</v>
      </c>
    </row>
    <row r="14" spans="1:3" ht="15" x14ac:dyDescent="0.25">
      <c r="A14" s="15" t="s">
        <v>7</v>
      </c>
      <c r="B14" s="34">
        <v>0</v>
      </c>
      <c r="C14" s="35">
        <v>0</v>
      </c>
    </row>
    <row r="15" spans="1:3" ht="15" x14ac:dyDescent="0.25">
      <c r="A15" s="15" t="s">
        <v>8</v>
      </c>
      <c r="B15" s="34">
        <v>1004000</v>
      </c>
      <c r="C15" s="35">
        <v>1002000</v>
      </c>
    </row>
    <row r="16" spans="1:3" ht="15" x14ac:dyDescent="0.25">
      <c r="A16" s="15" t="s">
        <v>9</v>
      </c>
      <c r="B16" s="34">
        <v>17222000</v>
      </c>
      <c r="C16" s="35">
        <v>16820000</v>
      </c>
    </row>
    <row r="17" spans="1:3" ht="15" x14ac:dyDescent="0.25">
      <c r="A17" s="15" t="s">
        <v>10</v>
      </c>
      <c r="B17" s="34">
        <v>700000</v>
      </c>
      <c r="C17" s="35">
        <v>700000</v>
      </c>
    </row>
    <row r="18" spans="1:3" ht="15" x14ac:dyDescent="0.25">
      <c r="A18" s="20" t="s">
        <v>11</v>
      </c>
      <c r="B18" s="36">
        <v>193640000</v>
      </c>
      <c r="C18" s="37">
        <v>183896000</v>
      </c>
    </row>
    <row r="19" spans="1:3" ht="15" x14ac:dyDescent="0.25">
      <c r="A19" s="15" t="s">
        <v>12</v>
      </c>
      <c r="B19" s="34">
        <v>10989000</v>
      </c>
      <c r="C19" s="35">
        <v>11274000</v>
      </c>
    </row>
    <row r="20" spans="1:3" ht="15" x14ac:dyDescent="0.25">
      <c r="A20" s="15" t="s">
        <v>13</v>
      </c>
      <c r="B20" s="34">
        <v>5977000</v>
      </c>
      <c r="C20" s="35">
        <v>5980000</v>
      </c>
    </row>
    <row r="21" spans="1:3" ht="15" x14ac:dyDescent="0.25">
      <c r="A21" s="20" t="s">
        <v>14</v>
      </c>
      <c r="B21" s="36">
        <v>210606000</v>
      </c>
      <c r="C21" s="37">
        <v>201150000</v>
      </c>
    </row>
    <row r="22" spans="1:3" ht="15" x14ac:dyDescent="0.25">
      <c r="A22" s="15" t="s">
        <v>15</v>
      </c>
      <c r="B22" s="34">
        <v>135000</v>
      </c>
      <c r="C22" s="35">
        <v>132000</v>
      </c>
    </row>
    <row r="23" spans="1:3" ht="15" x14ac:dyDescent="0.25">
      <c r="A23" s="15" t="s">
        <v>16</v>
      </c>
      <c r="B23" s="34">
        <v>1778000</v>
      </c>
      <c r="C23" s="35">
        <v>1950000</v>
      </c>
    </row>
    <row r="24" spans="1:3" ht="15" x14ac:dyDescent="0.25">
      <c r="A24" s="15" t="s">
        <v>69</v>
      </c>
      <c r="B24" s="34">
        <v>0</v>
      </c>
      <c r="C24" s="35">
        <v>0</v>
      </c>
    </row>
    <row r="25" spans="1:3" ht="15" x14ac:dyDescent="0.25">
      <c r="A25" s="15" t="s">
        <v>17</v>
      </c>
      <c r="B25" s="34">
        <v>102230000</v>
      </c>
      <c r="C25" s="35">
        <v>92986000</v>
      </c>
    </row>
    <row r="26" spans="1:3" ht="15" x14ac:dyDescent="0.25">
      <c r="A26" s="15" t="s">
        <v>18</v>
      </c>
      <c r="B26" s="34">
        <v>32554000</v>
      </c>
      <c r="C26" s="35">
        <v>30374000</v>
      </c>
    </row>
    <row r="27" spans="1:3" ht="15" x14ac:dyDescent="0.25">
      <c r="A27" s="15" t="s">
        <v>19</v>
      </c>
      <c r="B27" s="34">
        <v>11665000</v>
      </c>
      <c r="C27" s="35">
        <v>11995000</v>
      </c>
    </row>
    <row r="28" spans="1:3" ht="15" x14ac:dyDescent="0.25">
      <c r="A28" s="20" t="s">
        <v>20</v>
      </c>
      <c r="B28" s="36">
        <v>148362000</v>
      </c>
      <c r="C28" s="37">
        <v>137437000</v>
      </c>
    </row>
    <row r="29" spans="1:3" ht="15" x14ac:dyDescent="0.25">
      <c r="A29" s="15" t="s">
        <v>21</v>
      </c>
      <c r="B29" s="34">
        <v>10949000</v>
      </c>
      <c r="C29" s="35">
        <v>12586000</v>
      </c>
    </row>
    <row r="30" spans="1:3" ht="15" x14ac:dyDescent="0.25">
      <c r="A30" s="20" t="s">
        <v>22</v>
      </c>
      <c r="B30" s="36">
        <v>159311000</v>
      </c>
      <c r="C30" s="37">
        <v>150023000</v>
      </c>
    </row>
    <row r="31" spans="1:3" ht="15" x14ac:dyDescent="0.25">
      <c r="A31" s="15" t="s">
        <v>23</v>
      </c>
      <c r="B31" s="34">
        <v>0</v>
      </c>
      <c r="C31" s="35">
        <v>0</v>
      </c>
    </row>
    <row r="32" spans="1:3" ht="15" x14ac:dyDescent="0.25">
      <c r="A32" s="15" t="s">
        <v>24</v>
      </c>
      <c r="B32" s="34">
        <v>37708000</v>
      </c>
      <c r="C32" s="35">
        <v>39683000</v>
      </c>
    </row>
    <row r="33" spans="1:3" ht="15" x14ac:dyDescent="0.25">
      <c r="A33" s="15" t="s">
        <v>25</v>
      </c>
      <c r="B33" s="34">
        <v>11697000</v>
      </c>
      <c r="C33" s="35">
        <v>10854000</v>
      </c>
    </row>
    <row r="34" spans="1:3" ht="15" x14ac:dyDescent="0.25">
      <c r="A34" s="15" t="s">
        <v>26</v>
      </c>
      <c r="B34" s="34">
        <v>1887000</v>
      </c>
      <c r="C34" s="35">
        <v>590000</v>
      </c>
    </row>
    <row r="35" spans="1:3" ht="15" x14ac:dyDescent="0.25">
      <c r="A35" s="20" t="s">
        <v>27</v>
      </c>
      <c r="B35" s="36">
        <v>51292000</v>
      </c>
      <c r="C35" s="37">
        <v>51127000</v>
      </c>
    </row>
    <row r="36" spans="1:3" ht="13.5" x14ac:dyDescent="0.25">
      <c r="A36" s="21" t="s">
        <v>72</v>
      </c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F19" sqref="F19"/>
    </sheetView>
  </sheetViews>
  <sheetFormatPr defaultColWidth="19.7109375" defaultRowHeight="12.75" x14ac:dyDescent="0.2"/>
  <cols>
    <col min="1" max="1" width="30.42578125" style="1" customWidth="1"/>
    <col min="2" max="3" width="11.57031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4" width="9.140625" style="1" customWidth="1"/>
  </cols>
  <sheetData>
    <row r="1" spans="1:3" ht="15" x14ac:dyDescent="0.25">
      <c r="A1" s="7" t="s">
        <v>75</v>
      </c>
      <c r="B1" s="7"/>
      <c r="C1" s="6"/>
    </row>
    <row r="2" spans="1:3" ht="15" x14ac:dyDescent="0.25">
      <c r="A2" s="40" t="s">
        <v>65</v>
      </c>
      <c r="B2" s="40"/>
      <c r="C2" s="40"/>
    </row>
    <row r="3" spans="1:3" ht="15" x14ac:dyDescent="0.25">
      <c r="A3" s="41" t="s">
        <v>0</v>
      </c>
      <c r="B3" s="41"/>
      <c r="C3" s="41"/>
    </row>
    <row r="4" spans="1:3" ht="15" x14ac:dyDescent="0.25">
      <c r="A4" s="15"/>
      <c r="B4" s="30" t="s">
        <v>68</v>
      </c>
      <c r="C4" s="30" t="s">
        <v>68</v>
      </c>
    </row>
    <row r="5" spans="1:3" ht="15" x14ac:dyDescent="0.25">
      <c r="A5" s="15"/>
      <c r="B5" s="31">
        <v>45565</v>
      </c>
      <c r="C5" s="31">
        <v>45199</v>
      </c>
    </row>
    <row r="6" spans="1:3" ht="15" x14ac:dyDescent="0.25">
      <c r="A6" s="15" t="s">
        <v>28</v>
      </c>
      <c r="B6" s="32">
        <v>27674000</v>
      </c>
      <c r="C6" s="32">
        <v>26989225</v>
      </c>
    </row>
    <row r="7" spans="1:3" ht="15" x14ac:dyDescent="0.25">
      <c r="A7" s="15" t="s">
        <v>29</v>
      </c>
      <c r="B7" s="32">
        <v>0</v>
      </c>
      <c r="C7" s="32">
        <v>0</v>
      </c>
    </row>
    <row r="8" spans="1:3" ht="15" x14ac:dyDescent="0.25">
      <c r="A8" s="15" t="s">
        <v>30</v>
      </c>
      <c r="B8" s="32">
        <v>907000</v>
      </c>
      <c r="C8" s="32">
        <v>829911</v>
      </c>
    </row>
    <row r="9" spans="1:3" ht="15" x14ac:dyDescent="0.25">
      <c r="A9" s="20" t="s">
        <v>31</v>
      </c>
      <c r="B9" s="33">
        <v>26767000</v>
      </c>
      <c r="C9" s="33">
        <v>26159314</v>
      </c>
    </row>
    <row r="10" spans="1:3" ht="15" x14ac:dyDescent="0.25">
      <c r="A10" s="15" t="s">
        <v>32</v>
      </c>
      <c r="B10" s="32">
        <v>7442000</v>
      </c>
      <c r="C10" s="32">
        <v>5757417</v>
      </c>
    </row>
    <row r="11" spans="1:3" ht="15" x14ac:dyDescent="0.25">
      <c r="A11" s="15" t="s">
        <v>33</v>
      </c>
      <c r="B11" s="32">
        <v>669000</v>
      </c>
      <c r="C11" s="32">
        <v>818000</v>
      </c>
    </row>
    <row r="12" spans="1:3" ht="15" x14ac:dyDescent="0.25">
      <c r="A12" s="20" t="s">
        <v>34</v>
      </c>
      <c r="B12" s="33">
        <v>34878000</v>
      </c>
      <c r="C12" s="33">
        <v>32734731</v>
      </c>
    </row>
    <row r="13" spans="1:3" ht="15" x14ac:dyDescent="0.25">
      <c r="A13" s="15" t="s">
        <v>35</v>
      </c>
      <c r="B13" s="32">
        <v>18457000</v>
      </c>
      <c r="C13" s="32">
        <v>17902861</v>
      </c>
    </row>
    <row r="14" spans="1:3" ht="15" x14ac:dyDescent="0.25">
      <c r="A14" s="15" t="s">
        <v>36</v>
      </c>
      <c r="B14" s="32">
        <v>4079000</v>
      </c>
      <c r="C14" s="32">
        <v>3747722</v>
      </c>
    </row>
    <row r="15" spans="1:3" ht="15" x14ac:dyDescent="0.25">
      <c r="A15" s="15" t="s">
        <v>37</v>
      </c>
      <c r="B15" s="32">
        <v>8403000</v>
      </c>
      <c r="C15" s="32">
        <v>7740836</v>
      </c>
    </row>
    <row r="16" spans="1:3" ht="15" x14ac:dyDescent="0.25">
      <c r="A16" s="15" t="s">
        <v>38</v>
      </c>
      <c r="B16" s="32">
        <v>1138000</v>
      </c>
      <c r="C16" s="32">
        <v>1024063</v>
      </c>
    </row>
    <row r="17" spans="1:3" ht="15" x14ac:dyDescent="0.25">
      <c r="A17" s="20" t="s">
        <v>39</v>
      </c>
      <c r="B17" s="33">
        <v>32077000</v>
      </c>
      <c r="C17" s="33">
        <v>30415482</v>
      </c>
    </row>
    <row r="18" spans="1:3" ht="15" x14ac:dyDescent="0.25">
      <c r="A18" s="20" t="s">
        <v>40</v>
      </c>
      <c r="B18" s="33">
        <v>2801000</v>
      </c>
      <c r="C18" s="33">
        <v>2319249</v>
      </c>
    </row>
    <row r="19" spans="1:3" ht="14.25" x14ac:dyDescent="0.2">
      <c r="A19" s="12"/>
      <c r="B19" s="12"/>
      <c r="C19" s="12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C33"/>
  <sheetViews>
    <sheetView showGridLines="0" topLeftCell="A7" workbookViewId="0">
      <selection activeCell="C38" sqref="C38"/>
    </sheetView>
  </sheetViews>
  <sheetFormatPr defaultColWidth="31.85546875" defaultRowHeight="12.75" x14ac:dyDescent="0.2"/>
  <cols>
    <col min="1" max="1" width="29.28515625" style="1" customWidth="1"/>
    <col min="2" max="3" width="15" style="18" bestFit="1" customWidth="1"/>
    <col min="4" max="249" width="9.140625" style="1" customWidth="1"/>
    <col min="250" max="250" width="31.85546875" style="1"/>
    <col min="251" max="251" width="29.28515625" style="1" customWidth="1"/>
    <col min="252" max="252" width="11.42578125" style="1" customWidth="1"/>
    <col min="253" max="253" width="14.28515625" style="1" bestFit="1" customWidth="1"/>
    <col min="254" max="254" width="12.5703125" style="1" bestFit="1" customWidth="1"/>
    <col min="255" max="255" width="12.140625" style="1" bestFit="1" customWidth="1"/>
    <col min="256" max="256" width="10.140625" style="1" bestFit="1" customWidth="1"/>
    <col min="257" max="257" width="12.85546875" style="1" bestFit="1" customWidth="1"/>
    <col min="258" max="505" width="9.140625" style="1" customWidth="1"/>
    <col min="506" max="506" width="31.85546875" style="1"/>
    <col min="507" max="507" width="29.28515625" style="1" customWidth="1"/>
    <col min="508" max="508" width="11.42578125" style="1" customWidth="1"/>
    <col min="509" max="509" width="14.28515625" style="1" bestFit="1" customWidth="1"/>
    <col min="510" max="510" width="12.5703125" style="1" bestFit="1" customWidth="1"/>
    <col min="511" max="511" width="12.140625" style="1" bestFit="1" customWidth="1"/>
    <col min="512" max="512" width="10.140625" style="1" bestFit="1" customWidth="1"/>
    <col min="513" max="513" width="12.85546875" style="1" bestFit="1" customWidth="1"/>
    <col min="514" max="761" width="9.140625" style="1" customWidth="1"/>
    <col min="762" max="762" width="31.85546875" style="1"/>
    <col min="763" max="763" width="29.28515625" style="1" customWidth="1"/>
    <col min="764" max="764" width="11.42578125" style="1" customWidth="1"/>
    <col min="765" max="765" width="14.28515625" style="1" bestFit="1" customWidth="1"/>
    <col min="766" max="766" width="12.5703125" style="1" bestFit="1" customWidth="1"/>
    <col min="767" max="767" width="12.140625" style="1" bestFit="1" customWidth="1"/>
    <col min="768" max="768" width="10.140625" style="1" bestFit="1" customWidth="1"/>
    <col min="769" max="769" width="12.85546875" style="1" bestFit="1" customWidth="1"/>
    <col min="770" max="1017" width="9.140625" style="1" customWidth="1"/>
    <col min="1018" max="1018" width="31.85546875" style="1"/>
    <col min="1019" max="1019" width="29.28515625" style="1" customWidth="1"/>
    <col min="1020" max="1020" width="11.42578125" style="1" customWidth="1"/>
    <col min="1021" max="1021" width="14.28515625" style="1" bestFit="1" customWidth="1"/>
    <col min="1022" max="1022" width="12.5703125" style="1" bestFit="1" customWidth="1"/>
    <col min="1023" max="1023" width="12.140625" style="1" bestFit="1" customWidth="1"/>
    <col min="1024" max="1024" width="10.140625" style="1" bestFit="1" customWidth="1"/>
    <col min="1025" max="1025" width="12.85546875" style="1" bestFit="1" customWidth="1"/>
    <col min="1026" max="1273" width="9.140625" style="1" customWidth="1"/>
    <col min="1274" max="1274" width="31.85546875" style="1"/>
    <col min="1275" max="1275" width="29.28515625" style="1" customWidth="1"/>
    <col min="1276" max="1276" width="11.42578125" style="1" customWidth="1"/>
    <col min="1277" max="1277" width="14.28515625" style="1" bestFit="1" customWidth="1"/>
    <col min="1278" max="1278" width="12.5703125" style="1" bestFit="1" customWidth="1"/>
    <col min="1279" max="1279" width="12.140625" style="1" bestFit="1" customWidth="1"/>
    <col min="1280" max="1280" width="10.140625" style="1" bestFit="1" customWidth="1"/>
    <col min="1281" max="1281" width="12.85546875" style="1" bestFit="1" customWidth="1"/>
    <col min="1282" max="1529" width="9.140625" style="1" customWidth="1"/>
    <col min="1530" max="1530" width="31.85546875" style="1"/>
    <col min="1531" max="1531" width="29.28515625" style="1" customWidth="1"/>
    <col min="1532" max="1532" width="11.42578125" style="1" customWidth="1"/>
    <col min="1533" max="1533" width="14.28515625" style="1" bestFit="1" customWidth="1"/>
    <col min="1534" max="1534" width="12.5703125" style="1" bestFit="1" customWidth="1"/>
    <col min="1535" max="1535" width="12.140625" style="1" bestFit="1" customWidth="1"/>
    <col min="1536" max="1536" width="10.140625" style="1" bestFit="1" customWidth="1"/>
    <col min="1537" max="1537" width="12.85546875" style="1" bestFit="1" customWidth="1"/>
    <col min="1538" max="1785" width="9.140625" style="1" customWidth="1"/>
    <col min="1786" max="1786" width="31.85546875" style="1"/>
    <col min="1787" max="1787" width="29.28515625" style="1" customWidth="1"/>
    <col min="1788" max="1788" width="11.42578125" style="1" customWidth="1"/>
    <col min="1789" max="1789" width="14.28515625" style="1" bestFit="1" customWidth="1"/>
    <col min="1790" max="1790" width="12.5703125" style="1" bestFit="1" customWidth="1"/>
    <col min="1791" max="1791" width="12.140625" style="1" bestFit="1" customWidth="1"/>
    <col min="1792" max="1792" width="10.140625" style="1" bestFit="1" customWidth="1"/>
    <col min="1793" max="1793" width="12.85546875" style="1" bestFit="1" customWidth="1"/>
    <col min="1794" max="2041" width="9.140625" style="1" customWidth="1"/>
    <col min="2042" max="2042" width="31.85546875" style="1"/>
    <col min="2043" max="2043" width="29.28515625" style="1" customWidth="1"/>
    <col min="2044" max="2044" width="11.42578125" style="1" customWidth="1"/>
    <col min="2045" max="2045" width="14.28515625" style="1" bestFit="1" customWidth="1"/>
    <col min="2046" max="2046" width="12.5703125" style="1" bestFit="1" customWidth="1"/>
    <col min="2047" max="2047" width="12.140625" style="1" bestFit="1" customWidth="1"/>
    <col min="2048" max="2048" width="10.140625" style="1" bestFit="1" customWidth="1"/>
    <col min="2049" max="2049" width="12.85546875" style="1" bestFit="1" customWidth="1"/>
    <col min="2050" max="2297" width="9.140625" style="1" customWidth="1"/>
    <col min="2298" max="2298" width="31.85546875" style="1"/>
    <col min="2299" max="2299" width="29.28515625" style="1" customWidth="1"/>
    <col min="2300" max="2300" width="11.42578125" style="1" customWidth="1"/>
    <col min="2301" max="2301" width="14.28515625" style="1" bestFit="1" customWidth="1"/>
    <col min="2302" max="2302" width="12.5703125" style="1" bestFit="1" customWidth="1"/>
    <col min="2303" max="2303" width="12.140625" style="1" bestFit="1" customWidth="1"/>
    <col min="2304" max="2304" width="10.140625" style="1" bestFit="1" customWidth="1"/>
    <col min="2305" max="2305" width="12.85546875" style="1" bestFit="1" customWidth="1"/>
    <col min="2306" max="2553" width="9.140625" style="1" customWidth="1"/>
    <col min="2554" max="2554" width="31.85546875" style="1"/>
    <col min="2555" max="2555" width="29.28515625" style="1" customWidth="1"/>
    <col min="2556" max="2556" width="11.42578125" style="1" customWidth="1"/>
    <col min="2557" max="2557" width="14.28515625" style="1" bestFit="1" customWidth="1"/>
    <col min="2558" max="2558" width="12.5703125" style="1" bestFit="1" customWidth="1"/>
    <col min="2559" max="2559" width="12.140625" style="1" bestFit="1" customWidth="1"/>
    <col min="2560" max="2560" width="10.140625" style="1" bestFit="1" customWidth="1"/>
    <col min="2561" max="2561" width="12.85546875" style="1" bestFit="1" customWidth="1"/>
    <col min="2562" max="2809" width="9.140625" style="1" customWidth="1"/>
    <col min="2810" max="2810" width="31.85546875" style="1"/>
    <col min="2811" max="2811" width="29.28515625" style="1" customWidth="1"/>
    <col min="2812" max="2812" width="11.42578125" style="1" customWidth="1"/>
    <col min="2813" max="2813" width="14.28515625" style="1" bestFit="1" customWidth="1"/>
    <col min="2814" max="2814" width="12.5703125" style="1" bestFit="1" customWidth="1"/>
    <col min="2815" max="2815" width="12.140625" style="1" bestFit="1" customWidth="1"/>
    <col min="2816" max="2816" width="10.140625" style="1" bestFit="1" customWidth="1"/>
    <col min="2817" max="2817" width="12.85546875" style="1" bestFit="1" customWidth="1"/>
    <col min="2818" max="3065" width="9.140625" style="1" customWidth="1"/>
    <col min="3066" max="3066" width="31.85546875" style="1"/>
    <col min="3067" max="3067" width="29.28515625" style="1" customWidth="1"/>
    <col min="3068" max="3068" width="11.42578125" style="1" customWidth="1"/>
    <col min="3069" max="3069" width="14.28515625" style="1" bestFit="1" customWidth="1"/>
    <col min="3070" max="3070" width="12.5703125" style="1" bestFit="1" customWidth="1"/>
    <col min="3071" max="3071" width="12.140625" style="1" bestFit="1" customWidth="1"/>
    <col min="3072" max="3072" width="10.140625" style="1" bestFit="1" customWidth="1"/>
    <col min="3073" max="3073" width="12.85546875" style="1" bestFit="1" customWidth="1"/>
    <col min="3074" max="3321" width="9.140625" style="1" customWidth="1"/>
    <col min="3322" max="3322" width="31.85546875" style="1"/>
    <col min="3323" max="3323" width="29.28515625" style="1" customWidth="1"/>
    <col min="3324" max="3324" width="11.42578125" style="1" customWidth="1"/>
    <col min="3325" max="3325" width="14.28515625" style="1" bestFit="1" customWidth="1"/>
    <col min="3326" max="3326" width="12.5703125" style="1" bestFit="1" customWidth="1"/>
    <col min="3327" max="3327" width="12.140625" style="1" bestFit="1" customWidth="1"/>
    <col min="3328" max="3328" width="10.140625" style="1" bestFit="1" customWidth="1"/>
    <col min="3329" max="3329" width="12.85546875" style="1" bestFit="1" customWidth="1"/>
    <col min="3330" max="3577" width="9.140625" style="1" customWidth="1"/>
    <col min="3578" max="3578" width="31.85546875" style="1"/>
    <col min="3579" max="3579" width="29.28515625" style="1" customWidth="1"/>
    <col min="3580" max="3580" width="11.42578125" style="1" customWidth="1"/>
    <col min="3581" max="3581" width="14.28515625" style="1" bestFit="1" customWidth="1"/>
    <col min="3582" max="3582" width="12.5703125" style="1" bestFit="1" customWidth="1"/>
    <col min="3583" max="3583" width="12.140625" style="1" bestFit="1" customWidth="1"/>
    <col min="3584" max="3584" width="10.140625" style="1" bestFit="1" customWidth="1"/>
    <col min="3585" max="3585" width="12.85546875" style="1" bestFit="1" customWidth="1"/>
    <col min="3586" max="3833" width="9.140625" style="1" customWidth="1"/>
    <col min="3834" max="3834" width="31.85546875" style="1"/>
    <col min="3835" max="3835" width="29.28515625" style="1" customWidth="1"/>
    <col min="3836" max="3836" width="11.42578125" style="1" customWidth="1"/>
    <col min="3837" max="3837" width="14.28515625" style="1" bestFit="1" customWidth="1"/>
    <col min="3838" max="3838" width="12.5703125" style="1" bestFit="1" customWidth="1"/>
    <col min="3839" max="3839" width="12.140625" style="1" bestFit="1" customWidth="1"/>
    <col min="3840" max="3840" width="10.140625" style="1" bestFit="1" customWidth="1"/>
    <col min="3841" max="3841" width="12.85546875" style="1" bestFit="1" customWidth="1"/>
    <col min="3842" max="4089" width="9.140625" style="1" customWidth="1"/>
    <col min="4090" max="4090" width="31.85546875" style="1"/>
    <col min="4091" max="4091" width="29.28515625" style="1" customWidth="1"/>
    <col min="4092" max="4092" width="11.42578125" style="1" customWidth="1"/>
    <col min="4093" max="4093" width="14.28515625" style="1" bestFit="1" customWidth="1"/>
    <col min="4094" max="4094" width="12.5703125" style="1" bestFit="1" customWidth="1"/>
    <col min="4095" max="4095" width="12.140625" style="1" bestFit="1" customWidth="1"/>
    <col min="4096" max="4096" width="10.140625" style="1" bestFit="1" customWidth="1"/>
    <col min="4097" max="4097" width="12.85546875" style="1" bestFit="1" customWidth="1"/>
    <col min="4098" max="4345" width="9.140625" style="1" customWidth="1"/>
    <col min="4346" max="4346" width="31.85546875" style="1"/>
    <col min="4347" max="4347" width="29.28515625" style="1" customWidth="1"/>
    <col min="4348" max="4348" width="11.42578125" style="1" customWidth="1"/>
    <col min="4349" max="4349" width="14.28515625" style="1" bestFit="1" customWidth="1"/>
    <col min="4350" max="4350" width="12.5703125" style="1" bestFit="1" customWidth="1"/>
    <col min="4351" max="4351" width="12.140625" style="1" bestFit="1" customWidth="1"/>
    <col min="4352" max="4352" width="10.140625" style="1" bestFit="1" customWidth="1"/>
    <col min="4353" max="4353" width="12.85546875" style="1" bestFit="1" customWidth="1"/>
    <col min="4354" max="4601" width="9.140625" style="1" customWidth="1"/>
    <col min="4602" max="4602" width="31.85546875" style="1"/>
    <col min="4603" max="4603" width="29.28515625" style="1" customWidth="1"/>
    <col min="4604" max="4604" width="11.42578125" style="1" customWidth="1"/>
    <col min="4605" max="4605" width="14.28515625" style="1" bestFit="1" customWidth="1"/>
    <col min="4606" max="4606" width="12.5703125" style="1" bestFit="1" customWidth="1"/>
    <col min="4607" max="4607" width="12.140625" style="1" bestFit="1" customWidth="1"/>
    <col min="4608" max="4608" width="10.140625" style="1" bestFit="1" customWidth="1"/>
    <col min="4609" max="4609" width="12.85546875" style="1" bestFit="1" customWidth="1"/>
    <col min="4610" max="4857" width="9.140625" style="1" customWidth="1"/>
    <col min="4858" max="4858" width="31.85546875" style="1"/>
    <col min="4859" max="4859" width="29.28515625" style="1" customWidth="1"/>
    <col min="4860" max="4860" width="11.42578125" style="1" customWidth="1"/>
    <col min="4861" max="4861" width="14.28515625" style="1" bestFit="1" customWidth="1"/>
    <col min="4862" max="4862" width="12.5703125" style="1" bestFit="1" customWidth="1"/>
    <col min="4863" max="4863" width="12.140625" style="1" bestFit="1" customWidth="1"/>
    <col min="4864" max="4864" width="10.140625" style="1" bestFit="1" customWidth="1"/>
    <col min="4865" max="4865" width="12.85546875" style="1" bestFit="1" customWidth="1"/>
    <col min="4866" max="5113" width="9.140625" style="1" customWidth="1"/>
    <col min="5114" max="5114" width="31.85546875" style="1"/>
    <col min="5115" max="5115" width="29.28515625" style="1" customWidth="1"/>
    <col min="5116" max="5116" width="11.42578125" style="1" customWidth="1"/>
    <col min="5117" max="5117" width="14.28515625" style="1" bestFit="1" customWidth="1"/>
    <col min="5118" max="5118" width="12.5703125" style="1" bestFit="1" customWidth="1"/>
    <col min="5119" max="5119" width="12.140625" style="1" bestFit="1" customWidth="1"/>
    <col min="5120" max="5120" width="10.140625" style="1" bestFit="1" customWidth="1"/>
    <col min="5121" max="5121" width="12.85546875" style="1" bestFit="1" customWidth="1"/>
    <col min="5122" max="5369" width="9.140625" style="1" customWidth="1"/>
    <col min="5370" max="5370" width="31.85546875" style="1"/>
    <col min="5371" max="5371" width="29.28515625" style="1" customWidth="1"/>
    <col min="5372" max="5372" width="11.42578125" style="1" customWidth="1"/>
    <col min="5373" max="5373" width="14.28515625" style="1" bestFit="1" customWidth="1"/>
    <col min="5374" max="5374" width="12.5703125" style="1" bestFit="1" customWidth="1"/>
    <col min="5375" max="5375" width="12.140625" style="1" bestFit="1" customWidth="1"/>
    <col min="5376" max="5376" width="10.140625" style="1" bestFit="1" customWidth="1"/>
    <col min="5377" max="5377" width="12.85546875" style="1" bestFit="1" customWidth="1"/>
    <col min="5378" max="5625" width="9.140625" style="1" customWidth="1"/>
    <col min="5626" max="5626" width="31.85546875" style="1"/>
    <col min="5627" max="5627" width="29.28515625" style="1" customWidth="1"/>
    <col min="5628" max="5628" width="11.42578125" style="1" customWidth="1"/>
    <col min="5629" max="5629" width="14.28515625" style="1" bestFit="1" customWidth="1"/>
    <col min="5630" max="5630" width="12.5703125" style="1" bestFit="1" customWidth="1"/>
    <col min="5631" max="5631" width="12.140625" style="1" bestFit="1" customWidth="1"/>
    <col min="5632" max="5632" width="10.140625" style="1" bestFit="1" customWidth="1"/>
    <col min="5633" max="5633" width="12.85546875" style="1" bestFit="1" customWidth="1"/>
    <col min="5634" max="5881" width="9.140625" style="1" customWidth="1"/>
    <col min="5882" max="5882" width="31.85546875" style="1"/>
    <col min="5883" max="5883" width="29.28515625" style="1" customWidth="1"/>
    <col min="5884" max="5884" width="11.42578125" style="1" customWidth="1"/>
    <col min="5885" max="5885" width="14.28515625" style="1" bestFit="1" customWidth="1"/>
    <col min="5886" max="5886" width="12.5703125" style="1" bestFit="1" customWidth="1"/>
    <col min="5887" max="5887" width="12.140625" style="1" bestFit="1" customWidth="1"/>
    <col min="5888" max="5888" width="10.140625" style="1" bestFit="1" customWidth="1"/>
    <col min="5889" max="5889" width="12.85546875" style="1" bestFit="1" customWidth="1"/>
    <col min="5890" max="6137" width="9.140625" style="1" customWidth="1"/>
    <col min="6138" max="6138" width="31.85546875" style="1"/>
    <col min="6139" max="6139" width="29.28515625" style="1" customWidth="1"/>
    <col min="6140" max="6140" width="11.42578125" style="1" customWidth="1"/>
    <col min="6141" max="6141" width="14.28515625" style="1" bestFit="1" customWidth="1"/>
    <col min="6142" max="6142" width="12.5703125" style="1" bestFit="1" customWidth="1"/>
    <col min="6143" max="6143" width="12.140625" style="1" bestFit="1" customWidth="1"/>
    <col min="6144" max="6144" width="10.140625" style="1" bestFit="1" customWidth="1"/>
    <col min="6145" max="6145" width="12.85546875" style="1" bestFit="1" customWidth="1"/>
    <col min="6146" max="6393" width="9.140625" style="1" customWidth="1"/>
    <col min="6394" max="6394" width="31.85546875" style="1"/>
    <col min="6395" max="6395" width="29.28515625" style="1" customWidth="1"/>
    <col min="6396" max="6396" width="11.42578125" style="1" customWidth="1"/>
    <col min="6397" max="6397" width="14.28515625" style="1" bestFit="1" customWidth="1"/>
    <col min="6398" max="6398" width="12.5703125" style="1" bestFit="1" customWidth="1"/>
    <col min="6399" max="6399" width="12.140625" style="1" bestFit="1" customWidth="1"/>
    <col min="6400" max="6400" width="10.140625" style="1" bestFit="1" customWidth="1"/>
    <col min="6401" max="6401" width="12.85546875" style="1" bestFit="1" customWidth="1"/>
    <col min="6402" max="6649" width="9.140625" style="1" customWidth="1"/>
    <col min="6650" max="6650" width="31.85546875" style="1"/>
    <col min="6651" max="6651" width="29.28515625" style="1" customWidth="1"/>
    <col min="6652" max="6652" width="11.42578125" style="1" customWidth="1"/>
    <col min="6653" max="6653" width="14.28515625" style="1" bestFit="1" customWidth="1"/>
    <col min="6654" max="6654" width="12.5703125" style="1" bestFit="1" customWidth="1"/>
    <col min="6655" max="6655" width="12.140625" style="1" bestFit="1" customWidth="1"/>
    <col min="6656" max="6656" width="10.140625" style="1" bestFit="1" customWidth="1"/>
    <col min="6657" max="6657" width="12.85546875" style="1" bestFit="1" customWidth="1"/>
    <col min="6658" max="6905" width="9.140625" style="1" customWidth="1"/>
    <col min="6906" max="6906" width="31.85546875" style="1"/>
    <col min="6907" max="6907" width="29.28515625" style="1" customWidth="1"/>
    <col min="6908" max="6908" width="11.42578125" style="1" customWidth="1"/>
    <col min="6909" max="6909" width="14.28515625" style="1" bestFit="1" customWidth="1"/>
    <col min="6910" max="6910" width="12.5703125" style="1" bestFit="1" customWidth="1"/>
    <col min="6911" max="6911" width="12.140625" style="1" bestFit="1" customWidth="1"/>
    <col min="6912" max="6912" width="10.140625" style="1" bestFit="1" customWidth="1"/>
    <col min="6913" max="6913" width="12.85546875" style="1" bestFit="1" customWidth="1"/>
    <col min="6914" max="7161" width="9.140625" style="1" customWidth="1"/>
    <col min="7162" max="7162" width="31.85546875" style="1"/>
    <col min="7163" max="7163" width="29.28515625" style="1" customWidth="1"/>
    <col min="7164" max="7164" width="11.42578125" style="1" customWidth="1"/>
    <col min="7165" max="7165" width="14.28515625" style="1" bestFit="1" customWidth="1"/>
    <col min="7166" max="7166" width="12.5703125" style="1" bestFit="1" customWidth="1"/>
    <col min="7167" max="7167" width="12.140625" style="1" bestFit="1" customWidth="1"/>
    <col min="7168" max="7168" width="10.140625" style="1" bestFit="1" customWidth="1"/>
    <col min="7169" max="7169" width="12.85546875" style="1" bestFit="1" customWidth="1"/>
    <col min="7170" max="7417" width="9.140625" style="1" customWidth="1"/>
    <col min="7418" max="7418" width="31.85546875" style="1"/>
    <col min="7419" max="7419" width="29.28515625" style="1" customWidth="1"/>
    <col min="7420" max="7420" width="11.42578125" style="1" customWidth="1"/>
    <col min="7421" max="7421" width="14.28515625" style="1" bestFit="1" customWidth="1"/>
    <col min="7422" max="7422" width="12.5703125" style="1" bestFit="1" customWidth="1"/>
    <col min="7423" max="7423" width="12.140625" style="1" bestFit="1" customWidth="1"/>
    <col min="7424" max="7424" width="10.140625" style="1" bestFit="1" customWidth="1"/>
    <col min="7425" max="7425" width="12.85546875" style="1" bestFit="1" customWidth="1"/>
    <col min="7426" max="7673" width="9.140625" style="1" customWidth="1"/>
    <col min="7674" max="7674" width="31.85546875" style="1"/>
    <col min="7675" max="7675" width="29.28515625" style="1" customWidth="1"/>
    <col min="7676" max="7676" width="11.42578125" style="1" customWidth="1"/>
    <col min="7677" max="7677" width="14.28515625" style="1" bestFit="1" customWidth="1"/>
    <col min="7678" max="7678" width="12.5703125" style="1" bestFit="1" customWidth="1"/>
    <col min="7679" max="7679" width="12.140625" style="1" bestFit="1" customWidth="1"/>
    <col min="7680" max="7680" width="10.140625" style="1" bestFit="1" customWidth="1"/>
    <col min="7681" max="7681" width="12.85546875" style="1" bestFit="1" customWidth="1"/>
    <col min="7682" max="7929" width="9.140625" style="1" customWidth="1"/>
    <col min="7930" max="7930" width="31.85546875" style="1"/>
    <col min="7931" max="7931" width="29.28515625" style="1" customWidth="1"/>
    <col min="7932" max="7932" width="11.42578125" style="1" customWidth="1"/>
    <col min="7933" max="7933" width="14.28515625" style="1" bestFit="1" customWidth="1"/>
    <col min="7934" max="7934" width="12.5703125" style="1" bestFit="1" customWidth="1"/>
    <col min="7935" max="7935" width="12.140625" style="1" bestFit="1" customWidth="1"/>
    <col min="7936" max="7936" width="10.140625" style="1" bestFit="1" customWidth="1"/>
    <col min="7937" max="7937" width="12.85546875" style="1" bestFit="1" customWidth="1"/>
    <col min="7938" max="8185" width="9.140625" style="1" customWidth="1"/>
    <col min="8186" max="8186" width="31.85546875" style="1"/>
    <col min="8187" max="8187" width="29.28515625" style="1" customWidth="1"/>
    <col min="8188" max="8188" width="11.42578125" style="1" customWidth="1"/>
    <col min="8189" max="8189" width="14.28515625" style="1" bestFit="1" customWidth="1"/>
    <col min="8190" max="8190" width="12.5703125" style="1" bestFit="1" customWidth="1"/>
    <col min="8191" max="8191" width="12.140625" style="1" bestFit="1" customWidth="1"/>
    <col min="8192" max="8192" width="10.140625" style="1" bestFit="1" customWidth="1"/>
    <col min="8193" max="8193" width="12.85546875" style="1" bestFit="1" customWidth="1"/>
    <col min="8194" max="8441" width="9.140625" style="1" customWidth="1"/>
    <col min="8442" max="8442" width="31.85546875" style="1"/>
    <col min="8443" max="8443" width="29.28515625" style="1" customWidth="1"/>
    <col min="8444" max="8444" width="11.42578125" style="1" customWidth="1"/>
    <col min="8445" max="8445" width="14.28515625" style="1" bestFit="1" customWidth="1"/>
    <col min="8446" max="8446" width="12.5703125" style="1" bestFit="1" customWidth="1"/>
    <col min="8447" max="8447" width="12.140625" style="1" bestFit="1" customWidth="1"/>
    <col min="8448" max="8448" width="10.140625" style="1" bestFit="1" customWidth="1"/>
    <col min="8449" max="8449" width="12.85546875" style="1" bestFit="1" customWidth="1"/>
    <col min="8450" max="8697" width="9.140625" style="1" customWidth="1"/>
    <col min="8698" max="8698" width="31.85546875" style="1"/>
    <col min="8699" max="8699" width="29.28515625" style="1" customWidth="1"/>
    <col min="8700" max="8700" width="11.42578125" style="1" customWidth="1"/>
    <col min="8701" max="8701" width="14.28515625" style="1" bestFit="1" customWidth="1"/>
    <col min="8702" max="8702" width="12.5703125" style="1" bestFit="1" customWidth="1"/>
    <col min="8703" max="8703" width="12.140625" style="1" bestFit="1" customWidth="1"/>
    <col min="8704" max="8704" width="10.140625" style="1" bestFit="1" customWidth="1"/>
    <col min="8705" max="8705" width="12.85546875" style="1" bestFit="1" customWidth="1"/>
    <col min="8706" max="8953" width="9.140625" style="1" customWidth="1"/>
    <col min="8954" max="8954" width="31.85546875" style="1"/>
    <col min="8955" max="8955" width="29.28515625" style="1" customWidth="1"/>
    <col min="8956" max="8956" width="11.42578125" style="1" customWidth="1"/>
    <col min="8957" max="8957" width="14.28515625" style="1" bestFit="1" customWidth="1"/>
    <col min="8958" max="8958" width="12.5703125" style="1" bestFit="1" customWidth="1"/>
    <col min="8959" max="8959" width="12.140625" style="1" bestFit="1" customWidth="1"/>
    <col min="8960" max="8960" width="10.140625" style="1" bestFit="1" customWidth="1"/>
    <col min="8961" max="8961" width="12.85546875" style="1" bestFit="1" customWidth="1"/>
    <col min="8962" max="9209" width="9.140625" style="1" customWidth="1"/>
    <col min="9210" max="9210" width="31.85546875" style="1"/>
    <col min="9211" max="9211" width="29.28515625" style="1" customWidth="1"/>
    <col min="9212" max="9212" width="11.42578125" style="1" customWidth="1"/>
    <col min="9213" max="9213" width="14.28515625" style="1" bestFit="1" customWidth="1"/>
    <col min="9214" max="9214" width="12.5703125" style="1" bestFit="1" customWidth="1"/>
    <col min="9215" max="9215" width="12.140625" style="1" bestFit="1" customWidth="1"/>
    <col min="9216" max="9216" width="10.140625" style="1" bestFit="1" customWidth="1"/>
    <col min="9217" max="9217" width="12.85546875" style="1" bestFit="1" customWidth="1"/>
    <col min="9218" max="9465" width="9.140625" style="1" customWidth="1"/>
    <col min="9466" max="9466" width="31.85546875" style="1"/>
    <col min="9467" max="9467" width="29.28515625" style="1" customWidth="1"/>
    <col min="9468" max="9468" width="11.42578125" style="1" customWidth="1"/>
    <col min="9469" max="9469" width="14.28515625" style="1" bestFit="1" customWidth="1"/>
    <col min="9470" max="9470" width="12.5703125" style="1" bestFit="1" customWidth="1"/>
    <col min="9471" max="9471" width="12.140625" style="1" bestFit="1" customWidth="1"/>
    <col min="9472" max="9472" width="10.140625" style="1" bestFit="1" customWidth="1"/>
    <col min="9473" max="9473" width="12.85546875" style="1" bestFit="1" customWidth="1"/>
    <col min="9474" max="9721" width="9.140625" style="1" customWidth="1"/>
    <col min="9722" max="9722" width="31.85546875" style="1"/>
    <col min="9723" max="9723" width="29.28515625" style="1" customWidth="1"/>
    <col min="9724" max="9724" width="11.42578125" style="1" customWidth="1"/>
    <col min="9725" max="9725" width="14.28515625" style="1" bestFit="1" customWidth="1"/>
    <col min="9726" max="9726" width="12.5703125" style="1" bestFit="1" customWidth="1"/>
    <col min="9727" max="9727" width="12.140625" style="1" bestFit="1" customWidth="1"/>
    <col min="9728" max="9728" width="10.140625" style="1" bestFit="1" customWidth="1"/>
    <col min="9729" max="9729" width="12.85546875" style="1" bestFit="1" customWidth="1"/>
    <col min="9730" max="9977" width="9.140625" style="1" customWidth="1"/>
    <col min="9978" max="9978" width="31.85546875" style="1"/>
    <col min="9979" max="9979" width="29.28515625" style="1" customWidth="1"/>
    <col min="9980" max="9980" width="11.42578125" style="1" customWidth="1"/>
    <col min="9981" max="9981" width="14.28515625" style="1" bestFit="1" customWidth="1"/>
    <col min="9982" max="9982" width="12.5703125" style="1" bestFit="1" customWidth="1"/>
    <col min="9983" max="9983" width="12.140625" style="1" bestFit="1" customWidth="1"/>
    <col min="9984" max="9984" width="10.140625" style="1" bestFit="1" customWidth="1"/>
    <col min="9985" max="9985" width="12.85546875" style="1" bestFit="1" customWidth="1"/>
    <col min="9986" max="10233" width="9.140625" style="1" customWidth="1"/>
    <col min="10234" max="10234" width="31.85546875" style="1"/>
    <col min="10235" max="10235" width="29.28515625" style="1" customWidth="1"/>
    <col min="10236" max="10236" width="11.42578125" style="1" customWidth="1"/>
    <col min="10237" max="10237" width="14.28515625" style="1" bestFit="1" customWidth="1"/>
    <col min="10238" max="10238" width="12.5703125" style="1" bestFit="1" customWidth="1"/>
    <col min="10239" max="10239" width="12.140625" style="1" bestFit="1" customWidth="1"/>
    <col min="10240" max="10240" width="10.140625" style="1" bestFit="1" customWidth="1"/>
    <col min="10241" max="10241" width="12.85546875" style="1" bestFit="1" customWidth="1"/>
    <col min="10242" max="10489" width="9.140625" style="1" customWidth="1"/>
    <col min="10490" max="10490" width="31.85546875" style="1"/>
    <col min="10491" max="10491" width="29.28515625" style="1" customWidth="1"/>
    <col min="10492" max="10492" width="11.42578125" style="1" customWidth="1"/>
    <col min="10493" max="10493" width="14.28515625" style="1" bestFit="1" customWidth="1"/>
    <col min="10494" max="10494" width="12.5703125" style="1" bestFit="1" customWidth="1"/>
    <col min="10495" max="10495" width="12.140625" style="1" bestFit="1" customWidth="1"/>
    <col min="10496" max="10496" width="10.140625" style="1" bestFit="1" customWidth="1"/>
    <col min="10497" max="10497" width="12.85546875" style="1" bestFit="1" customWidth="1"/>
    <col min="10498" max="10745" width="9.140625" style="1" customWidth="1"/>
    <col min="10746" max="10746" width="31.85546875" style="1"/>
    <col min="10747" max="10747" width="29.28515625" style="1" customWidth="1"/>
    <col min="10748" max="10748" width="11.42578125" style="1" customWidth="1"/>
    <col min="10749" max="10749" width="14.28515625" style="1" bestFit="1" customWidth="1"/>
    <col min="10750" max="10750" width="12.5703125" style="1" bestFit="1" customWidth="1"/>
    <col min="10751" max="10751" width="12.140625" style="1" bestFit="1" customWidth="1"/>
    <col min="10752" max="10752" width="10.140625" style="1" bestFit="1" customWidth="1"/>
    <col min="10753" max="10753" width="12.85546875" style="1" bestFit="1" customWidth="1"/>
    <col min="10754" max="11001" width="9.140625" style="1" customWidth="1"/>
    <col min="11002" max="11002" width="31.85546875" style="1"/>
    <col min="11003" max="11003" width="29.28515625" style="1" customWidth="1"/>
    <col min="11004" max="11004" width="11.42578125" style="1" customWidth="1"/>
    <col min="11005" max="11005" width="14.28515625" style="1" bestFit="1" customWidth="1"/>
    <col min="11006" max="11006" width="12.5703125" style="1" bestFit="1" customWidth="1"/>
    <col min="11007" max="11007" width="12.140625" style="1" bestFit="1" customWidth="1"/>
    <col min="11008" max="11008" width="10.140625" style="1" bestFit="1" customWidth="1"/>
    <col min="11009" max="11009" width="12.85546875" style="1" bestFit="1" customWidth="1"/>
    <col min="11010" max="11257" width="9.140625" style="1" customWidth="1"/>
    <col min="11258" max="11258" width="31.85546875" style="1"/>
    <col min="11259" max="11259" width="29.28515625" style="1" customWidth="1"/>
    <col min="11260" max="11260" width="11.42578125" style="1" customWidth="1"/>
    <col min="11261" max="11261" width="14.28515625" style="1" bestFit="1" customWidth="1"/>
    <col min="11262" max="11262" width="12.5703125" style="1" bestFit="1" customWidth="1"/>
    <col min="11263" max="11263" width="12.140625" style="1" bestFit="1" customWidth="1"/>
    <col min="11264" max="11264" width="10.140625" style="1" bestFit="1" customWidth="1"/>
    <col min="11265" max="11265" width="12.85546875" style="1" bestFit="1" customWidth="1"/>
    <col min="11266" max="11513" width="9.140625" style="1" customWidth="1"/>
    <col min="11514" max="11514" width="31.85546875" style="1"/>
    <col min="11515" max="11515" width="29.28515625" style="1" customWidth="1"/>
    <col min="11516" max="11516" width="11.42578125" style="1" customWidth="1"/>
    <col min="11517" max="11517" width="14.28515625" style="1" bestFit="1" customWidth="1"/>
    <col min="11518" max="11518" width="12.5703125" style="1" bestFit="1" customWidth="1"/>
    <col min="11519" max="11519" width="12.140625" style="1" bestFit="1" customWidth="1"/>
    <col min="11520" max="11520" width="10.140625" style="1" bestFit="1" customWidth="1"/>
    <col min="11521" max="11521" width="12.85546875" style="1" bestFit="1" customWidth="1"/>
    <col min="11522" max="11769" width="9.140625" style="1" customWidth="1"/>
    <col min="11770" max="11770" width="31.85546875" style="1"/>
    <col min="11771" max="11771" width="29.28515625" style="1" customWidth="1"/>
    <col min="11772" max="11772" width="11.42578125" style="1" customWidth="1"/>
    <col min="11773" max="11773" width="14.28515625" style="1" bestFit="1" customWidth="1"/>
    <col min="11774" max="11774" width="12.5703125" style="1" bestFit="1" customWidth="1"/>
    <col min="11775" max="11775" width="12.140625" style="1" bestFit="1" customWidth="1"/>
    <col min="11776" max="11776" width="10.140625" style="1" bestFit="1" customWidth="1"/>
    <col min="11777" max="11777" width="12.85546875" style="1" bestFit="1" customWidth="1"/>
    <col min="11778" max="12025" width="9.140625" style="1" customWidth="1"/>
    <col min="12026" max="12026" width="31.85546875" style="1"/>
    <col min="12027" max="12027" width="29.28515625" style="1" customWidth="1"/>
    <col min="12028" max="12028" width="11.42578125" style="1" customWidth="1"/>
    <col min="12029" max="12029" width="14.28515625" style="1" bestFit="1" customWidth="1"/>
    <col min="12030" max="12030" width="12.5703125" style="1" bestFit="1" customWidth="1"/>
    <col min="12031" max="12031" width="12.140625" style="1" bestFit="1" customWidth="1"/>
    <col min="12032" max="12032" width="10.140625" style="1" bestFit="1" customWidth="1"/>
    <col min="12033" max="12033" width="12.85546875" style="1" bestFit="1" customWidth="1"/>
    <col min="12034" max="12281" width="9.140625" style="1" customWidth="1"/>
    <col min="12282" max="12282" width="31.85546875" style="1"/>
    <col min="12283" max="12283" width="29.28515625" style="1" customWidth="1"/>
    <col min="12284" max="12284" width="11.42578125" style="1" customWidth="1"/>
    <col min="12285" max="12285" width="14.28515625" style="1" bestFit="1" customWidth="1"/>
    <col min="12286" max="12286" width="12.5703125" style="1" bestFit="1" customWidth="1"/>
    <col min="12287" max="12287" width="12.140625" style="1" bestFit="1" customWidth="1"/>
    <col min="12288" max="12288" width="10.140625" style="1" bestFit="1" customWidth="1"/>
    <col min="12289" max="12289" width="12.85546875" style="1" bestFit="1" customWidth="1"/>
    <col min="12290" max="12537" width="9.140625" style="1" customWidth="1"/>
    <col min="12538" max="12538" width="31.85546875" style="1"/>
    <col min="12539" max="12539" width="29.28515625" style="1" customWidth="1"/>
    <col min="12540" max="12540" width="11.42578125" style="1" customWidth="1"/>
    <col min="12541" max="12541" width="14.28515625" style="1" bestFit="1" customWidth="1"/>
    <col min="12542" max="12542" width="12.5703125" style="1" bestFit="1" customWidth="1"/>
    <col min="12543" max="12543" width="12.140625" style="1" bestFit="1" customWidth="1"/>
    <col min="12544" max="12544" width="10.140625" style="1" bestFit="1" customWidth="1"/>
    <col min="12545" max="12545" width="12.85546875" style="1" bestFit="1" customWidth="1"/>
    <col min="12546" max="12793" width="9.140625" style="1" customWidth="1"/>
    <col min="12794" max="12794" width="31.85546875" style="1"/>
    <col min="12795" max="12795" width="29.28515625" style="1" customWidth="1"/>
    <col min="12796" max="12796" width="11.42578125" style="1" customWidth="1"/>
    <col min="12797" max="12797" width="14.28515625" style="1" bestFit="1" customWidth="1"/>
    <col min="12798" max="12798" width="12.5703125" style="1" bestFit="1" customWidth="1"/>
    <col min="12799" max="12799" width="12.140625" style="1" bestFit="1" customWidth="1"/>
    <col min="12800" max="12800" width="10.140625" style="1" bestFit="1" customWidth="1"/>
    <col min="12801" max="12801" width="12.85546875" style="1" bestFit="1" customWidth="1"/>
    <col min="12802" max="13049" width="9.140625" style="1" customWidth="1"/>
    <col min="13050" max="13050" width="31.85546875" style="1"/>
    <col min="13051" max="13051" width="29.28515625" style="1" customWidth="1"/>
    <col min="13052" max="13052" width="11.42578125" style="1" customWidth="1"/>
    <col min="13053" max="13053" width="14.28515625" style="1" bestFit="1" customWidth="1"/>
    <col min="13054" max="13054" width="12.5703125" style="1" bestFit="1" customWidth="1"/>
    <col min="13055" max="13055" width="12.140625" style="1" bestFit="1" customWidth="1"/>
    <col min="13056" max="13056" width="10.140625" style="1" bestFit="1" customWidth="1"/>
    <col min="13057" max="13057" width="12.85546875" style="1" bestFit="1" customWidth="1"/>
    <col min="13058" max="13305" width="9.140625" style="1" customWidth="1"/>
    <col min="13306" max="13306" width="31.85546875" style="1"/>
    <col min="13307" max="13307" width="29.28515625" style="1" customWidth="1"/>
    <col min="13308" max="13308" width="11.42578125" style="1" customWidth="1"/>
    <col min="13309" max="13309" width="14.28515625" style="1" bestFit="1" customWidth="1"/>
    <col min="13310" max="13310" width="12.5703125" style="1" bestFit="1" customWidth="1"/>
    <col min="13311" max="13311" width="12.140625" style="1" bestFit="1" customWidth="1"/>
    <col min="13312" max="13312" width="10.140625" style="1" bestFit="1" customWidth="1"/>
    <col min="13313" max="13313" width="12.85546875" style="1" bestFit="1" customWidth="1"/>
    <col min="13314" max="13561" width="9.140625" style="1" customWidth="1"/>
    <col min="13562" max="13562" width="31.85546875" style="1"/>
    <col min="13563" max="13563" width="29.28515625" style="1" customWidth="1"/>
    <col min="13564" max="13564" width="11.42578125" style="1" customWidth="1"/>
    <col min="13565" max="13565" width="14.28515625" style="1" bestFit="1" customWidth="1"/>
    <col min="13566" max="13566" width="12.5703125" style="1" bestFit="1" customWidth="1"/>
    <col min="13567" max="13567" width="12.140625" style="1" bestFit="1" customWidth="1"/>
    <col min="13568" max="13568" width="10.140625" style="1" bestFit="1" customWidth="1"/>
    <col min="13569" max="13569" width="12.85546875" style="1" bestFit="1" customWidth="1"/>
    <col min="13570" max="13817" width="9.140625" style="1" customWidth="1"/>
    <col min="13818" max="13818" width="31.85546875" style="1"/>
    <col min="13819" max="13819" width="29.28515625" style="1" customWidth="1"/>
    <col min="13820" max="13820" width="11.42578125" style="1" customWidth="1"/>
    <col min="13821" max="13821" width="14.28515625" style="1" bestFit="1" customWidth="1"/>
    <col min="13822" max="13822" width="12.5703125" style="1" bestFit="1" customWidth="1"/>
    <col min="13823" max="13823" width="12.140625" style="1" bestFit="1" customWidth="1"/>
    <col min="13824" max="13824" width="10.140625" style="1" bestFit="1" customWidth="1"/>
    <col min="13825" max="13825" width="12.85546875" style="1" bestFit="1" customWidth="1"/>
    <col min="13826" max="14073" width="9.140625" style="1" customWidth="1"/>
    <col min="14074" max="14074" width="31.85546875" style="1"/>
    <col min="14075" max="14075" width="29.28515625" style="1" customWidth="1"/>
    <col min="14076" max="14076" width="11.42578125" style="1" customWidth="1"/>
    <col min="14077" max="14077" width="14.28515625" style="1" bestFit="1" customWidth="1"/>
    <col min="14078" max="14078" width="12.5703125" style="1" bestFit="1" customWidth="1"/>
    <col min="14079" max="14079" width="12.140625" style="1" bestFit="1" customWidth="1"/>
    <col min="14080" max="14080" width="10.140625" style="1" bestFit="1" customWidth="1"/>
    <col min="14081" max="14081" width="12.85546875" style="1" bestFit="1" customWidth="1"/>
    <col min="14082" max="14329" width="9.140625" style="1" customWidth="1"/>
    <col min="14330" max="14330" width="31.85546875" style="1"/>
    <col min="14331" max="14331" width="29.28515625" style="1" customWidth="1"/>
    <col min="14332" max="14332" width="11.42578125" style="1" customWidth="1"/>
    <col min="14333" max="14333" width="14.28515625" style="1" bestFit="1" customWidth="1"/>
    <col min="14334" max="14334" width="12.5703125" style="1" bestFit="1" customWidth="1"/>
    <col min="14335" max="14335" width="12.140625" style="1" bestFit="1" customWidth="1"/>
    <col min="14336" max="14336" width="10.140625" style="1" bestFit="1" customWidth="1"/>
    <col min="14337" max="14337" width="12.85546875" style="1" bestFit="1" customWidth="1"/>
    <col min="14338" max="14585" width="9.140625" style="1" customWidth="1"/>
    <col min="14586" max="14586" width="31.85546875" style="1"/>
    <col min="14587" max="14587" width="29.28515625" style="1" customWidth="1"/>
    <col min="14588" max="14588" width="11.42578125" style="1" customWidth="1"/>
    <col min="14589" max="14589" width="14.28515625" style="1" bestFit="1" customWidth="1"/>
    <col min="14590" max="14590" width="12.5703125" style="1" bestFit="1" customWidth="1"/>
    <col min="14591" max="14591" width="12.140625" style="1" bestFit="1" customWidth="1"/>
    <col min="14592" max="14592" width="10.140625" style="1" bestFit="1" customWidth="1"/>
    <col min="14593" max="14593" width="12.85546875" style="1" bestFit="1" customWidth="1"/>
    <col min="14594" max="14841" width="9.140625" style="1" customWidth="1"/>
    <col min="14842" max="14842" width="31.85546875" style="1"/>
    <col min="14843" max="14843" width="29.28515625" style="1" customWidth="1"/>
    <col min="14844" max="14844" width="11.42578125" style="1" customWidth="1"/>
    <col min="14845" max="14845" width="14.28515625" style="1" bestFit="1" customWidth="1"/>
    <col min="14846" max="14846" width="12.5703125" style="1" bestFit="1" customWidth="1"/>
    <col min="14847" max="14847" width="12.140625" style="1" bestFit="1" customWidth="1"/>
    <col min="14848" max="14848" width="10.140625" style="1" bestFit="1" customWidth="1"/>
    <col min="14849" max="14849" width="12.85546875" style="1" bestFit="1" customWidth="1"/>
    <col min="14850" max="15097" width="9.140625" style="1" customWidth="1"/>
    <col min="15098" max="15098" width="31.85546875" style="1"/>
    <col min="15099" max="15099" width="29.28515625" style="1" customWidth="1"/>
    <col min="15100" max="15100" width="11.42578125" style="1" customWidth="1"/>
    <col min="15101" max="15101" width="14.28515625" style="1" bestFit="1" customWidth="1"/>
    <col min="15102" max="15102" width="12.5703125" style="1" bestFit="1" customWidth="1"/>
    <col min="15103" max="15103" width="12.140625" style="1" bestFit="1" customWidth="1"/>
    <col min="15104" max="15104" width="10.140625" style="1" bestFit="1" customWidth="1"/>
    <col min="15105" max="15105" width="12.85546875" style="1" bestFit="1" customWidth="1"/>
    <col min="15106" max="15353" width="9.140625" style="1" customWidth="1"/>
    <col min="15354" max="15354" width="31.85546875" style="1"/>
    <col min="15355" max="15355" width="29.28515625" style="1" customWidth="1"/>
    <col min="15356" max="15356" width="11.42578125" style="1" customWidth="1"/>
    <col min="15357" max="15357" width="14.28515625" style="1" bestFit="1" customWidth="1"/>
    <col min="15358" max="15358" width="12.5703125" style="1" bestFit="1" customWidth="1"/>
    <col min="15359" max="15359" width="12.140625" style="1" bestFit="1" customWidth="1"/>
    <col min="15360" max="15360" width="10.140625" style="1" bestFit="1" customWidth="1"/>
    <col min="15361" max="15361" width="12.85546875" style="1" bestFit="1" customWidth="1"/>
    <col min="15362" max="15609" width="9.140625" style="1" customWidth="1"/>
    <col min="15610" max="15610" width="31.85546875" style="1"/>
    <col min="15611" max="15611" width="29.28515625" style="1" customWidth="1"/>
    <col min="15612" max="15612" width="11.42578125" style="1" customWidth="1"/>
    <col min="15613" max="15613" width="14.28515625" style="1" bestFit="1" customWidth="1"/>
    <col min="15614" max="15614" width="12.5703125" style="1" bestFit="1" customWidth="1"/>
    <col min="15615" max="15615" width="12.140625" style="1" bestFit="1" customWidth="1"/>
    <col min="15616" max="15616" width="10.140625" style="1" bestFit="1" customWidth="1"/>
    <col min="15617" max="15617" width="12.85546875" style="1" bestFit="1" customWidth="1"/>
    <col min="15618" max="15865" width="9.140625" style="1" customWidth="1"/>
    <col min="15866" max="15866" width="31.85546875" style="1"/>
    <col min="15867" max="15867" width="29.28515625" style="1" customWidth="1"/>
    <col min="15868" max="15868" width="11.42578125" style="1" customWidth="1"/>
    <col min="15869" max="15869" width="14.28515625" style="1" bestFit="1" customWidth="1"/>
    <col min="15870" max="15870" width="12.5703125" style="1" bestFit="1" customWidth="1"/>
    <col min="15871" max="15871" width="12.140625" style="1" bestFit="1" customWidth="1"/>
    <col min="15872" max="15872" width="10.140625" style="1" bestFit="1" customWidth="1"/>
    <col min="15873" max="15873" width="12.85546875" style="1" bestFit="1" customWidth="1"/>
    <col min="15874" max="16121" width="9.140625" style="1" customWidth="1"/>
    <col min="16122" max="16122" width="31.85546875" style="1"/>
    <col min="16123" max="16123" width="29.28515625" style="1" customWidth="1"/>
    <col min="16124" max="16124" width="11.42578125" style="1" customWidth="1"/>
    <col min="16125" max="16125" width="14.28515625" style="1" bestFit="1" customWidth="1"/>
    <col min="16126" max="16126" width="12.5703125" style="1" bestFit="1" customWidth="1"/>
    <col min="16127" max="16127" width="12.140625" style="1" bestFit="1" customWidth="1"/>
    <col min="16128" max="16128" width="10.140625" style="1" bestFit="1" customWidth="1"/>
    <col min="16129" max="16129" width="12.85546875" style="1" bestFit="1" customWidth="1"/>
    <col min="16130" max="16384" width="9.140625" style="1" customWidth="1"/>
  </cols>
  <sheetData>
    <row r="1" spans="1:3" ht="15" x14ac:dyDescent="0.2">
      <c r="A1" s="23" t="s">
        <v>76</v>
      </c>
    </row>
    <row r="2" spans="1:3" ht="15" x14ac:dyDescent="0.2">
      <c r="A2" s="22" t="s">
        <v>65</v>
      </c>
    </row>
    <row r="3" spans="1:3" ht="14.25" customHeight="1" x14ac:dyDescent="0.2">
      <c r="A3" s="22" t="s">
        <v>64</v>
      </c>
    </row>
    <row r="4" spans="1:3" ht="14.25" customHeight="1" x14ac:dyDescent="0.2">
      <c r="A4" s="22"/>
    </row>
    <row r="5" spans="1:3" x14ac:dyDescent="0.2">
      <c r="A5" s="43"/>
      <c r="B5" s="44" t="s">
        <v>77</v>
      </c>
      <c r="C5" s="44" t="s">
        <v>77</v>
      </c>
    </row>
    <row r="6" spans="1:3" ht="15" x14ac:dyDescent="0.25">
      <c r="A6" s="15"/>
      <c r="B6" s="17">
        <v>45565</v>
      </c>
      <c r="C6" s="17">
        <v>45565</v>
      </c>
    </row>
    <row r="7" spans="1:3" ht="15" x14ac:dyDescent="0.25">
      <c r="A7" s="15" t="s">
        <v>63</v>
      </c>
      <c r="B7" s="45"/>
      <c r="C7" s="45"/>
    </row>
    <row r="8" spans="1:3" ht="15" x14ac:dyDescent="0.25">
      <c r="A8" s="15" t="s">
        <v>1</v>
      </c>
      <c r="B8" s="32">
        <v>31680925</v>
      </c>
      <c r="C8" s="32">
        <v>37036284</v>
      </c>
    </row>
    <row r="9" spans="1:3" ht="15" x14ac:dyDescent="0.25">
      <c r="A9" s="15" t="s">
        <v>2</v>
      </c>
      <c r="B9" s="32">
        <v>30233998</v>
      </c>
      <c r="C9" s="32">
        <v>26529790</v>
      </c>
    </row>
    <row r="10" spans="1:3" ht="15" x14ac:dyDescent="0.25">
      <c r="A10" s="15" t="s">
        <v>3</v>
      </c>
      <c r="B10" s="32">
        <v>5397000</v>
      </c>
      <c r="C10" s="32">
        <v>2367000</v>
      </c>
    </row>
    <row r="11" spans="1:3" ht="15" x14ac:dyDescent="0.25">
      <c r="A11" s="15" t="s">
        <v>4</v>
      </c>
      <c r="B11" s="32">
        <v>161000</v>
      </c>
      <c r="C11" s="32">
        <v>161000</v>
      </c>
    </row>
    <row r="12" spans="1:3" ht="15" x14ac:dyDescent="0.25">
      <c r="A12" s="15" t="s">
        <v>5</v>
      </c>
      <c r="B12" s="32">
        <v>4623960</v>
      </c>
      <c r="C12" s="32">
        <v>4581960</v>
      </c>
    </row>
    <row r="13" spans="1:3" ht="15" x14ac:dyDescent="0.25">
      <c r="A13" s="15" t="s">
        <v>6</v>
      </c>
      <c r="B13" s="32">
        <v>103000</v>
      </c>
      <c r="C13" s="32">
        <v>103000</v>
      </c>
    </row>
    <row r="14" spans="1:3" ht="15" x14ac:dyDescent="0.25">
      <c r="A14" s="15" t="s">
        <v>70</v>
      </c>
      <c r="B14" s="32">
        <v>0</v>
      </c>
      <c r="C14" s="32">
        <v>0</v>
      </c>
    </row>
    <row r="15" spans="1:3" ht="15" x14ac:dyDescent="0.25">
      <c r="A15" s="15" t="s">
        <v>8</v>
      </c>
      <c r="B15" s="32">
        <v>3631860</v>
      </c>
      <c r="C15" s="32">
        <v>3788180</v>
      </c>
    </row>
    <row r="16" spans="1:3" ht="15" x14ac:dyDescent="0.25">
      <c r="A16" s="15" t="s">
        <v>10</v>
      </c>
      <c r="B16" s="32">
        <v>4320498</v>
      </c>
      <c r="C16" s="32">
        <v>4667498</v>
      </c>
    </row>
    <row r="17" spans="1:3" ht="15" x14ac:dyDescent="0.25">
      <c r="A17" s="20" t="s">
        <v>11</v>
      </c>
      <c r="B17" s="33">
        <v>80152241</v>
      </c>
      <c r="C17" s="33">
        <v>79234712</v>
      </c>
    </row>
    <row r="18" spans="1:3" ht="15" x14ac:dyDescent="0.25">
      <c r="A18" s="15" t="s">
        <v>12</v>
      </c>
      <c r="B18" s="32">
        <v>145451064</v>
      </c>
      <c r="C18" s="32">
        <v>46351330</v>
      </c>
    </row>
    <row r="19" spans="1:3" ht="15" x14ac:dyDescent="0.25">
      <c r="A19" s="15" t="s">
        <v>13</v>
      </c>
      <c r="B19" s="32">
        <v>10357256</v>
      </c>
      <c r="C19" s="32">
        <v>10484790</v>
      </c>
    </row>
    <row r="20" spans="1:3" ht="15" x14ac:dyDescent="0.25">
      <c r="A20" s="15" t="s">
        <v>14</v>
      </c>
      <c r="B20" s="32">
        <v>235960561</v>
      </c>
      <c r="C20" s="32">
        <v>136070832</v>
      </c>
    </row>
    <row r="21" spans="1:3" ht="15" x14ac:dyDescent="0.25">
      <c r="A21" s="15" t="s">
        <v>15</v>
      </c>
      <c r="B21" s="32">
        <v>31593008</v>
      </c>
      <c r="C21" s="32">
        <v>35364334</v>
      </c>
    </row>
    <row r="22" spans="1:3" ht="15" x14ac:dyDescent="0.25">
      <c r="A22" s="15" t="s">
        <v>16</v>
      </c>
      <c r="B22" s="32">
        <v>119715569</v>
      </c>
      <c r="C22" s="32">
        <v>10598424</v>
      </c>
    </row>
    <row r="23" spans="1:3" ht="15" x14ac:dyDescent="0.25">
      <c r="A23" s="15" t="s">
        <v>19</v>
      </c>
      <c r="B23" s="32">
        <v>2716610</v>
      </c>
      <c r="C23" s="32">
        <v>5615777</v>
      </c>
    </row>
    <row r="24" spans="1:3" ht="15" x14ac:dyDescent="0.25">
      <c r="A24" s="20" t="s">
        <v>20</v>
      </c>
      <c r="B24" s="33">
        <v>154025187</v>
      </c>
      <c r="C24" s="33">
        <v>51578535</v>
      </c>
    </row>
    <row r="25" spans="1:3" ht="15" x14ac:dyDescent="0.25">
      <c r="A25" s="15" t="s">
        <v>21</v>
      </c>
      <c r="B25" s="32">
        <v>20622767</v>
      </c>
      <c r="C25" s="32">
        <v>23730385</v>
      </c>
    </row>
    <row r="26" spans="1:3" ht="15" x14ac:dyDescent="0.25">
      <c r="A26" s="20" t="s">
        <v>22</v>
      </c>
      <c r="B26" s="33">
        <v>174647954</v>
      </c>
      <c r="C26" s="33">
        <v>75308920</v>
      </c>
    </row>
    <row r="27" spans="1:3" ht="15" x14ac:dyDescent="0.25">
      <c r="A27" s="15" t="s">
        <v>23</v>
      </c>
      <c r="B27" s="32">
        <v>5900150</v>
      </c>
      <c r="C27" s="32">
        <v>5900150</v>
      </c>
    </row>
    <row r="28" spans="1:3" ht="15" x14ac:dyDescent="0.25">
      <c r="A28" s="15" t="s">
        <v>24</v>
      </c>
      <c r="B28" s="32">
        <v>11409000</v>
      </c>
      <c r="C28" s="32">
        <v>2535000</v>
      </c>
    </row>
    <row r="29" spans="1:3" ht="15" x14ac:dyDescent="0.25">
      <c r="A29" s="15" t="s">
        <v>25</v>
      </c>
      <c r="B29" s="32">
        <v>33607459</v>
      </c>
      <c r="C29" s="32">
        <v>41877764</v>
      </c>
    </row>
    <row r="30" spans="1:3" ht="15" x14ac:dyDescent="0.25">
      <c r="A30" s="15" t="s">
        <v>26</v>
      </c>
      <c r="B30" s="32">
        <v>10396000</v>
      </c>
      <c r="C30" s="32">
        <v>10451000</v>
      </c>
    </row>
    <row r="31" spans="1:3" ht="15" x14ac:dyDescent="0.25">
      <c r="A31" s="20" t="s">
        <v>27</v>
      </c>
      <c r="B31" s="33">
        <v>61312609</v>
      </c>
      <c r="C31" s="33">
        <v>60763914</v>
      </c>
    </row>
    <row r="32" spans="1:3" ht="15" x14ac:dyDescent="0.25">
      <c r="A32" s="20" t="s">
        <v>66</v>
      </c>
      <c r="B32" s="33">
        <v>235960563</v>
      </c>
      <c r="C32" s="33">
        <v>136072834</v>
      </c>
    </row>
    <row r="33" spans="1:1" ht="13.5" x14ac:dyDescent="0.25">
      <c r="A33" s="21" t="s">
        <v>72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C22"/>
  <sheetViews>
    <sheetView zoomScaleNormal="100" workbookViewId="0">
      <selection activeCell="B28" sqref="B28"/>
    </sheetView>
  </sheetViews>
  <sheetFormatPr defaultColWidth="12.7109375" defaultRowHeight="12.75" x14ac:dyDescent="0.2"/>
  <cols>
    <col min="1" max="1" width="34.140625" style="1" customWidth="1"/>
    <col min="2" max="2" width="11.5703125" style="1" customWidth="1"/>
    <col min="3" max="3" width="14.28515625" style="1" bestFit="1" customWidth="1"/>
    <col min="4" max="5" width="10.28515625" style="1" bestFit="1" customWidth="1"/>
    <col min="6" max="241" width="9.140625" style="1" customWidth="1"/>
    <col min="242" max="242" width="28.140625" style="1" customWidth="1"/>
    <col min="243" max="243" width="14.85546875" style="1" customWidth="1"/>
    <col min="244" max="244" width="15.140625" style="1" bestFit="1" customWidth="1"/>
    <col min="245" max="245" width="10.42578125" style="1" bestFit="1" customWidth="1"/>
    <col min="246" max="246" width="15.85546875" style="1" customWidth="1"/>
    <col min="247" max="247" width="10.28515625" style="1" bestFit="1" customWidth="1"/>
    <col min="248" max="250" width="9.140625" style="1" customWidth="1"/>
    <col min="251" max="251" width="27.5703125" style="1" bestFit="1" customWidth="1"/>
    <col min="252" max="252" width="12.7109375" style="1" bestFit="1" customWidth="1"/>
    <col min="253" max="253" width="12.7109375" style="1" customWidth="1"/>
    <col min="254" max="254" width="12.7109375" style="1"/>
    <col min="255" max="255" width="32" style="1" customWidth="1"/>
    <col min="256" max="257" width="12" style="1" bestFit="1" customWidth="1"/>
    <col min="258" max="258" width="11.5703125" style="1" customWidth="1"/>
    <col min="259" max="259" width="12.85546875" style="1" bestFit="1" customWidth="1"/>
    <col min="260" max="261" width="10.28515625" style="1" bestFit="1" customWidth="1"/>
    <col min="262" max="497" width="9.140625" style="1" customWidth="1"/>
    <col min="498" max="498" width="28.140625" style="1" customWidth="1"/>
    <col min="499" max="499" width="14.85546875" style="1" customWidth="1"/>
    <col min="500" max="500" width="15.140625" style="1" bestFit="1" customWidth="1"/>
    <col min="501" max="501" width="10.42578125" style="1" bestFit="1" customWidth="1"/>
    <col min="502" max="502" width="15.85546875" style="1" customWidth="1"/>
    <col min="503" max="503" width="10.28515625" style="1" bestFit="1" customWidth="1"/>
    <col min="504" max="506" width="9.140625" style="1" customWidth="1"/>
    <col min="507" max="507" width="27.5703125" style="1" bestFit="1" customWidth="1"/>
    <col min="508" max="508" width="12.7109375" style="1" bestFit="1"/>
    <col min="509" max="510" width="12.7109375" style="1"/>
    <col min="511" max="511" width="32" style="1" customWidth="1"/>
    <col min="512" max="513" width="12" style="1" bestFit="1" customWidth="1"/>
    <col min="514" max="514" width="11.5703125" style="1" customWidth="1"/>
    <col min="515" max="515" width="12.85546875" style="1" bestFit="1" customWidth="1"/>
    <col min="516" max="517" width="10.28515625" style="1" bestFit="1" customWidth="1"/>
    <col min="518" max="753" width="9.140625" style="1" customWidth="1"/>
    <col min="754" max="754" width="28.140625" style="1" customWidth="1"/>
    <col min="755" max="755" width="14.85546875" style="1" customWidth="1"/>
    <col min="756" max="756" width="15.140625" style="1" bestFit="1" customWidth="1"/>
    <col min="757" max="757" width="10.42578125" style="1" bestFit="1" customWidth="1"/>
    <col min="758" max="758" width="15.85546875" style="1" customWidth="1"/>
    <col min="759" max="759" width="10.28515625" style="1" bestFit="1" customWidth="1"/>
    <col min="760" max="762" width="9.140625" style="1" customWidth="1"/>
    <col min="763" max="763" width="27.5703125" style="1" bestFit="1" customWidth="1"/>
    <col min="764" max="764" width="12.7109375" style="1" bestFit="1"/>
    <col min="765" max="766" width="12.7109375" style="1"/>
    <col min="767" max="767" width="32" style="1" customWidth="1"/>
    <col min="768" max="769" width="12" style="1" bestFit="1" customWidth="1"/>
    <col min="770" max="770" width="11.5703125" style="1" customWidth="1"/>
    <col min="771" max="771" width="12.85546875" style="1" bestFit="1" customWidth="1"/>
    <col min="772" max="773" width="10.28515625" style="1" bestFit="1" customWidth="1"/>
    <col min="774" max="1009" width="9.140625" style="1" customWidth="1"/>
    <col min="1010" max="1010" width="28.140625" style="1" customWidth="1"/>
    <col min="1011" max="1011" width="14.85546875" style="1" customWidth="1"/>
    <col min="1012" max="1012" width="15.140625" style="1" bestFit="1" customWidth="1"/>
    <col min="1013" max="1013" width="10.42578125" style="1" bestFit="1" customWidth="1"/>
    <col min="1014" max="1014" width="15.85546875" style="1" customWidth="1"/>
    <col min="1015" max="1015" width="10.28515625" style="1" bestFit="1" customWidth="1"/>
    <col min="1016" max="1018" width="9.140625" style="1" customWidth="1"/>
    <col min="1019" max="1019" width="27.5703125" style="1" bestFit="1" customWidth="1"/>
    <col min="1020" max="1020" width="12.7109375" style="1" bestFit="1"/>
    <col min="1021" max="1022" width="12.7109375" style="1"/>
    <col min="1023" max="1023" width="32" style="1" customWidth="1"/>
    <col min="1024" max="1025" width="12" style="1" bestFit="1" customWidth="1"/>
    <col min="1026" max="1026" width="11.5703125" style="1" customWidth="1"/>
    <col min="1027" max="1027" width="12.85546875" style="1" bestFit="1" customWidth="1"/>
    <col min="1028" max="1029" width="10.28515625" style="1" bestFit="1" customWidth="1"/>
    <col min="1030" max="1265" width="9.140625" style="1" customWidth="1"/>
    <col min="1266" max="1266" width="28.140625" style="1" customWidth="1"/>
    <col min="1267" max="1267" width="14.85546875" style="1" customWidth="1"/>
    <col min="1268" max="1268" width="15.140625" style="1" bestFit="1" customWidth="1"/>
    <col min="1269" max="1269" width="10.42578125" style="1" bestFit="1" customWidth="1"/>
    <col min="1270" max="1270" width="15.85546875" style="1" customWidth="1"/>
    <col min="1271" max="1271" width="10.28515625" style="1" bestFit="1" customWidth="1"/>
    <col min="1272" max="1274" width="9.140625" style="1" customWidth="1"/>
    <col min="1275" max="1275" width="27.5703125" style="1" bestFit="1" customWidth="1"/>
    <col min="1276" max="1276" width="12.7109375" style="1" bestFit="1"/>
    <col min="1277" max="1278" width="12.7109375" style="1"/>
    <col min="1279" max="1279" width="32" style="1" customWidth="1"/>
    <col min="1280" max="1281" width="12" style="1" bestFit="1" customWidth="1"/>
    <col min="1282" max="1282" width="11.5703125" style="1" customWidth="1"/>
    <col min="1283" max="1283" width="12.85546875" style="1" bestFit="1" customWidth="1"/>
    <col min="1284" max="1285" width="10.28515625" style="1" bestFit="1" customWidth="1"/>
    <col min="1286" max="1521" width="9.140625" style="1" customWidth="1"/>
    <col min="1522" max="1522" width="28.140625" style="1" customWidth="1"/>
    <col min="1523" max="1523" width="14.85546875" style="1" customWidth="1"/>
    <col min="1524" max="1524" width="15.140625" style="1" bestFit="1" customWidth="1"/>
    <col min="1525" max="1525" width="10.42578125" style="1" bestFit="1" customWidth="1"/>
    <col min="1526" max="1526" width="15.85546875" style="1" customWidth="1"/>
    <col min="1527" max="1527" width="10.28515625" style="1" bestFit="1" customWidth="1"/>
    <col min="1528" max="1530" width="9.140625" style="1" customWidth="1"/>
    <col min="1531" max="1531" width="27.5703125" style="1" bestFit="1" customWidth="1"/>
    <col min="1532" max="1532" width="12.7109375" style="1" bestFit="1"/>
    <col min="1533" max="1534" width="12.7109375" style="1"/>
    <col min="1535" max="1535" width="32" style="1" customWidth="1"/>
    <col min="1536" max="1537" width="12" style="1" bestFit="1" customWidth="1"/>
    <col min="1538" max="1538" width="11.5703125" style="1" customWidth="1"/>
    <col min="1539" max="1539" width="12.85546875" style="1" bestFit="1" customWidth="1"/>
    <col min="1540" max="1541" width="10.28515625" style="1" bestFit="1" customWidth="1"/>
    <col min="1542" max="1777" width="9.140625" style="1" customWidth="1"/>
    <col min="1778" max="1778" width="28.140625" style="1" customWidth="1"/>
    <col min="1779" max="1779" width="14.85546875" style="1" customWidth="1"/>
    <col min="1780" max="1780" width="15.140625" style="1" bestFit="1" customWidth="1"/>
    <col min="1781" max="1781" width="10.42578125" style="1" bestFit="1" customWidth="1"/>
    <col min="1782" max="1782" width="15.85546875" style="1" customWidth="1"/>
    <col min="1783" max="1783" width="10.28515625" style="1" bestFit="1" customWidth="1"/>
    <col min="1784" max="1786" width="9.140625" style="1" customWidth="1"/>
    <col min="1787" max="1787" width="27.5703125" style="1" bestFit="1" customWidth="1"/>
    <col min="1788" max="1788" width="12.7109375" style="1" bestFit="1"/>
    <col min="1789" max="1790" width="12.7109375" style="1"/>
    <col min="1791" max="1791" width="32" style="1" customWidth="1"/>
    <col min="1792" max="1793" width="12" style="1" bestFit="1" customWidth="1"/>
    <col min="1794" max="1794" width="11.5703125" style="1" customWidth="1"/>
    <col min="1795" max="1795" width="12.85546875" style="1" bestFit="1" customWidth="1"/>
    <col min="1796" max="1797" width="10.28515625" style="1" bestFit="1" customWidth="1"/>
    <col min="1798" max="2033" width="9.140625" style="1" customWidth="1"/>
    <col min="2034" max="2034" width="28.140625" style="1" customWidth="1"/>
    <col min="2035" max="2035" width="14.85546875" style="1" customWidth="1"/>
    <col min="2036" max="2036" width="15.140625" style="1" bestFit="1" customWidth="1"/>
    <col min="2037" max="2037" width="10.42578125" style="1" bestFit="1" customWidth="1"/>
    <col min="2038" max="2038" width="15.85546875" style="1" customWidth="1"/>
    <col min="2039" max="2039" width="10.28515625" style="1" bestFit="1" customWidth="1"/>
    <col min="2040" max="2042" width="9.140625" style="1" customWidth="1"/>
    <col min="2043" max="2043" width="27.5703125" style="1" bestFit="1" customWidth="1"/>
    <col min="2044" max="2044" width="12.7109375" style="1" bestFit="1"/>
    <col min="2045" max="2046" width="12.7109375" style="1"/>
    <col min="2047" max="2047" width="32" style="1" customWidth="1"/>
    <col min="2048" max="2049" width="12" style="1" bestFit="1" customWidth="1"/>
    <col min="2050" max="2050" width="11.5703125" style="1" customWidth="1"/>
    <col min="2051" max="2051" width="12.85546875" style="1" bestFit="1" customWidth="1"/>
    <col min="2052" max="2053" width="10.28515625" style="1" bestFit="1" customWidth="1"/>
    <col min="2054" max="2289" width="9.140625" style="1" customWidth="1"/>
    <col min="2290" max="2290" width="28.140625" style="1" customWidth="1"/>
    <col min="2291" max="2291" width="14.85546875" style="1" customWidth="1"/>
    <col min="2292" max="2292" width="15.140625" style="1" bestFit="1" customWidth="1"/>
    <col min="2293" max="2293" width="10.42578125" style="1" bestFit="1" customWidth="1"/>
    <col min="2294" max="2294" width="15.85546875" style="1" customWidth="1"/>
    <col min="2295" max="2295" width="10.28515625" style="1" bestFit="1" customWidth="1"/>
    <col min="2296" max="2298" width="9.140625" style="1" customWidth="1"/>
    <col min="2299" max="2299" width="27.5703125" style="1" bestFit="1" customWidth="1"/>
    <col min="2300" max="2300" width="12.7109375" style="1" bestFit="1"/>
    <col min="2301" max="2302" width="12.7109375" style="1"/>
    <col min="2303" max="2303" width="32" style="1" customWidth="1"/>
    <col min="2304" max="2305" width="12" style="1" bestFit="1" customWidth="1"/>
    <col min="2306" max="2306" width="11.5703125" style="1" customWidth="1"/>
    <col min="2307" max="2307" width="12.85546875" style="1" bestFit="1" customWidth="1"/>
    <col min="2308" max="2309" width="10.28515625" style="1" bestFit="1" customWidth="1"/>
    <col min="2310" max="2545" width="9.140625" style="1" customWidth="1"/>
    <col min="2546" max="2546" width="28.140625" style="1" customWidth="1"/>
    <col min="2547" max="2547" width="14.85546875" style="1" customWidth="1"/>
    <col min="2548" max="2548" width="15.140625" style="1" bestFit="1" customWidth="1"/>
    <col min="2549" max="2549" width="10.42578125" style="1" bestFit="1" customWidth="1"/>
    <col min="2550" max="2550" width="15.85546875" style="1" customWidth="1"/>
    <col min="2551" max="2551" width="10.28515625" style="1" bestFit="1" customWidth="1"/>
    <col min="2552" max="2554" width="9.140625" style="1" customWidth="1"/>
    <col min="2555" max="2555" width="27.5703125" style="1" bestFit="1" customWidth="1"/>
    <col min="2556" max="2556" width="12.7109375" style="1" bestFit="1"/>
    <col min="2557" max="2558" width="12.7109375" style="1"/>
    <col min="2559" max="2559" width="32" style="1" customWidth="1"/>
    <col min="2560" max="2561" width="12" style="1" bestFit="1" customWidth="1"/>
    <col min="2562" max="2562" width="11.5703125" style="1" customWidth="1"/>
    <col min="2563" max="2563" width="12.85546875" style="1" bestFit="1" customWidth="1"/>
    <col min="2564" max="2565" width="10.28515625" style="1" bestFit="1" customWidth="1"/>
    <col min="2566" max="2801" width="9.140625" style="1" customWidth="1"/>
    <col min="2802" max="2802" width="28.140625" style="1" customWidth="1"/>
    <col min="2803" max="2803" width="14.85546875" style="1" customWidth="1"/>
    <col min="2804" max="2804" width="15.140625" style="1" bestFit="1" customWidth="1"/>
    <col min="2805" max="2805" width="10.42578125" style="1" bestFit="1" customWidth="1"/>
    <col min="2806" max="2806" width="15.85546875" style="1" customWidth="1"/>
    <col min="2807" max="2807" width="10.28515625" style="1" bestFit="1" customWidth="1"/>
    <col min="2808" max="2810" width="9.140625" style="1" customWidth="1"/>
    <col min="2811" max="2811" width="27.5703125" style="1" bestFit="1" customWidth="1"/>
    <col min="2812" max="2812" width="12.7109375" style="1" bestFit="1"/>
    <col min="2813" max="2814" width="12.7109375" style="1"/>
    <col min="2815" max="2815" width="32" style="1" customWidth="1"/>
    <col min="2816" max="2817" width="12" style="1" bestFit="1" customWidth="1"/>
    <col min="2818" max="2818" width="11.5703125" style="1" customWidth="1"/>
    <col min="2819" max="2819" width="12.85546875" style="1" bestFit="1" customWidth="1"/>
    <col min="2820" max="2821" width="10.28515625" style="1" bestFit="1" customWidth="1"/>
    <col min="2822" max="3057" width="9.140625" style="1" customWidth="1"/>
    <col min="3058" max="3058" width="28.140625" style="1" customWidth="1"/>
    <col min="3059" max="3059" width="14.85546875" style="1" customWidth="1"/>
    <col min="3060" max="3060" width="15.140625" style="1" bestFit="1" customWidth="1"/>
    <col min="3061" max="3061" width="10.42578125" style="1" bestFit="1" customWidth="1"/>
    <col min="3062" max="3062" width="15.85546875" style="1" customWidth="1"/>
    <col min="3063" max="3063" width="10.28515625" style="1" bestFit="1" customWidth="1"/>
    <col min="3064" max="3066" width="9.140625" style="1" customWidth="1"/>
    <col min="3067" max="3067" width="27.5703125" style="1" bestFit="1" customWidth="1"/>
    <col min="3068" max="3068" width="12.7109375" style="1" bestFit="1"/>
    <col min="3069" max="3070" width="12.7109375" style="1"/>
    <col min="3071" max="3071" width="32" style="1" customWidth="1"/>
    <col min="3072" max="3073" width="12" style="1" bestFit="1" customWidth="1"/>
    <col min="3074" max="3074" width="11.5703125" style="1" customWidth="1"/>
    <col min="3075" max="3075" width="12.85546875" style="1" bestFit="1" customWidth="1"/>
    <col min="3076" max="3077" width="10.28515625" style="1" bestFit="1" customWidth="1"/>
    <col min="3078" max="3313" width="9.140625" style="1" customWidth="1"/>
    <col min="3314" max="3314" width="28.140625" style="1" customWidth="1"/>
    <col min="3315" max="3315" width="14.85546875" style="1" customWidth="1"/>
    <col min="3316" max="3316" width="15.140625" style="1" bestFit="1" customWidth="1"/>
    <col min="3317" max="3317" width="10.42578125" style="1" bestFit="1" customWidth="1"/>
    <col min="3318" max="3318" width="15.85546875" style="1" customWidth="1"/>
    <col min="3319" max="3319" width="10.28515625" style="1" bestFit="1" customWidth="1"/>
    <col min="3320" max="3322" width="9.140625" style="1" customWidth="1"/>
    <col min="3323" max="3323" width="27.5703125" style="1" bestFit="1" customWidth="1"/>
    <col min="3324" max="3324" width="12.7109375" style="1" bestFit="1"/>
    <col min="3325" max="3326" width="12.7109375" style="1"/>
    <col min="3327" max="3327" width="32" style="1" customWidth="1"/>
    <col min="3328" max="3329" width="12" style="1" bestFit="1" customWidth="1"/>
    <col min="3330" max="3330" width="11.5703125" style="1" customWidth="1"/>
    <col min="3331" max="3331" width="12.85546875" style="1" bestFit="1" customWidth="1"/>
    <col min="3332" max="3333" width="10.28515625" style="1" bestFit="1" customWidth="1"/>
    <col min="3334" max="3569" width="9.140625" style="1" customWidth="1"/>
    <col min="3570" max="3570" width="28.140625" style="1" customWidth="1"/>
    <col min="3571" max="3571" width="14.85546875" style="1" customWidth="1"/>
    <col min="3572" max="3572" width="15.140625" style="1" bestFit="1" customWidth="1"/>
    <col min="3573" max="3573" width="10.42578125" style="1" bestFit="1" customWidth="1"/>
    <col min="3574" max="3574" width="15.85546875" style="1" customWidth="1"/>
    <col min="3575" max="3575" width="10.28515625" style="1" bestFit="1" customWidth="1"/>
    <col min="3576" max="3578" width="9.140625" style="1" customWidth="1"/>
    <col min="3579" max="3579" width="27.5703125" style="1" bestFit="1" customWidth="1"/>
    <col min="3580" max="3580" width="12.7109375" style="1" bestFit="1"/>
    <col min="3581" max="3582" width="12.7109375" style="1"/>
    <col min="3583" max="3583" width="32" style="1" customWidth="1"/>
    <col min="3584" max="3585" width="12" style="1" bestFit="1" customWidth="1"/>
    <col min="3586" max="3586" width="11.5703125" style="1" customWidth="1"/>
    <col min="3587" max="3587" width="12.85546875" style="1" bestFit="1" customWidth="1"/>
    <col min="3588" max="3589" width="10.28515625" style="1" bestFit="1" customWidth="1"/>
    <col min="3590" max="3825" width="9.140625" style="1" customWidth="1"/>
    <col min="3826" max="3826" width="28.140625" style="1" customWidth="1"/>
    <col min="3827" max="3827" width="14.85546875" style="1" customWidth="1"/>
    <col min="3828" max="3828" width="15.140625" style="1" bestFit="1" customWidth="1"/>
    <col min="3829" max="3829" width="10.42578125" style="1" bestFit="1" customWidth="1"/>
    <col min="3830" max="3830" width="15.85546875" style="1" customWidth="1"/>
    <col min="3831" max="3831" width="10.28515625" style="1" bestFit="1" customWidth="1"/>
    <col min="3832" max="3834" width="9.140625" style="1" customWidth="1"/>
    <col min="3835" max="3835" width="27.5703125" style="1" bestFit="1" customWidth="1"/>
    <col min="3836" max="3836" width="12.7109375" style="1" bestFit="1"/>
    <col min="3837" max="3838" width="12.7109375" style="1"/>
    <col min="3839" max="3839" width="32" style="1" customWidth="1"/>
    <col min="3840" max="3841" width="12" style="1" bestFit="1" customWidth="1"/>
    <col min="3842" max="3842" width="11.5703125" style="1" customWidth="1"/>
    <col min="3843" max="3843" width="12.85546875" style="1" bestFit="1" customWidth="1"/>
    <col min="3844" max="3845" width="10.28515625" style="1" bestFit="1" customWidth="1"/>
    <col min="3846" max="4081" width="9.140625" style="1" customWidth="1"/>
    <col min="4082" max="4082" width="28.140625" style="1" customWidth="1"/>
    <col min="4083" max="4083" width="14.85546875" style="1" customWidth="1"/>
    <col min="4084" max="4084" width="15.140625" style="1" bestFit="1" customWidth="1"/>
    <col min="4085" max="4085" width="10.42578125" style="1" bestFit="1" customWidth="1"/>
    <col min="4086" max="4086" width="15.85546875" style="1" customWidth="1"/>
    <col min="4087" max="4087" width="10.28515625" style="1" bestFit="1" customWidth="1"/>
    <col min="4088" max="4090" width="9.140625" style="1" customWidth="1"/>
    <col min="4091" max="4091" width="27.5703125" style="1" bestFit="1" customWidth="1"/>
    <col min="4092" max="4092" width="12.7109375" style="1" bestFit="1"/>
    <col min="4093" max="4094" width="12.7109375" style="1"/>
    <col min="4095" max="4095" width="32" style="1" customWidth="1"/>
    <col min="4096" max="4097" width="12" style="1" bestFit="1" customWidth="1"/>
    <col min="4098" max="4098" width="11.5703125" style="1" customWidth="1"/>
    <col min="4099" max="4099" width="12.85546875" style="1" bestFit="1" customWidth="1"/>
    <col min="4100" max="4101" width="10.28515625" style="1" bestFit="1" customWidth="1"/>
    <col min="4102" max="4337" width="9.140625" style="1" customWidth="1"/>
    <col min="4338" max="4338" width="28.140625" style="1" customWidth="1"/>
    <col min="4339" max="4339" width="14.85546875" style="1" customWidth="1"/>
    <col min="4340" max="4340" width="15.140625" style="1" bestFit="1" customWidth="1"/>
    <col min="4341" max="4341" width="10.42578125" style="1" bestFit="1" customWidth="1"/>
    <col min="4342" max="4342" width="15.85546875" style="1" customWidth="1"/>
    <col min="4343" max="4343" width="10.28515625" style="1" bestFit="1" customWidth="1"/>
    <col min="4344" max="4346" width="9.140625" style="1" customWidth="1"/>
    <col min="4347" max="4347" width="27.5703125" style="1" bestFit="1" customWidth="1"/>
    <col min="4348" max="4348" width="12.7109375" style="1" bestFit="1"/>
    <col min="4349" max="4350" width="12.7109375" style="1"/>
    <col min="4351" max="4351" width="32" style="1" customWidth="1"/>
    <col min="4352" max="4353" width="12" style="1" bestFit="1" customWidth="1"/>
    <col min="4354" max="4354" width="11.5703125" style="1" customWidth="1"/>
    <col min="4355" max="4355" width="12.85546875" style="1" bestFit="1" customWidth="1"/>
    <col min="4356" max="4357" width="10.28515625" style="1" bestFit="1" customWidth="1"/>
    <col min="4358" max="4593" width="9.140625" style="1" customWidth="1"/>
    <col min="4594" max="4594" width="28.140625" style="1" customWidth="1"/>
    <col min="4595" max="4595" width="14.85546875" style="1" customWidth="1"/>
    <col min="4596" max="4596" width="15.140625" style="1" bestFit="1" customWidth="1"/>
    <col min="4597" max="4597" width="10.42578125" style="1" bestFit="1" customWidth="1"/>
    <col min="4598" max="4598" width="15.85546875" style="1" customWidth="1"/>
    <col min="4599" max="4599" width="10.28515625" style="1" bestFit="1" customWidth="1"/>
    <col min="4600" max="4602" width="9.140625" style="1" customWidth="1"/>
    <col min="4603" max="4603" width="27.5703125" style="1" bestFit="1" customWidth="1"/>
    <col min="4604" max="4604" width="12.7109375" style="1" bestFit="1"/>
    <col min="4605" max="4606" width="12.7109375" style="1"/>
    <col min="4607" max="4607" width="32" style="1" customWidth="1"/>
    <col min="4608" max="4609" width="12" style="1" bestFit="1" customWidth="1"/>
    <col min="4610" max="4610" width="11.5703125" style="1" customWidth="1"/>
    <col min="4611" max="4611" width="12.85546875" style="1" bestFit="1" customWidth="1"/>
    <col min="4612" max="4613" width="10.28515625" style="1" bestFit="1" customWidth="1"/>
    <col min="4614" max="4849" width="9.140625" style="1" customWidth="1"/>
    <col min="4850" max="4850" width="28.140625" style="1" customWidth="1"/>
    <col min="4851" max="4851" width="14.85546875" style="1" customWidth="1"/>
    <col min="4852" max="4852" width="15.140625" style="1" bestFit="1" customWidth="1"/>
    <col min="4853" max="4853" width="10.42578125" style="1" bestFit="1" customWidth="1"/>
    <col min="4854" max="4854" width="15.85546875" style="1" customWidth="1"/>
    <col min="4855" max="4855" width="10.28515625" style="1" bestFit="1" customWidth="1"/>
    <col min="4856" max="4858" width="9.140625" style="1" customWidth="1"/>
    <col min="4859" max="4859" width="27.5703125" style="1" bestFit="1" customWidth="1"/>
    <col min="4860" max="4860" width="12.7109375" style="1" bestFit="1"/>
    <col min="4861" max="4862" width="12.7109375" style="1"/>
    <col min="4863" max="4863" width="32" style="1" customWidth="1"/>
    <col min="4864" max="4865" width="12" style="1" bestFit="1" customWidth="1"/>
    <col min="4866" max="4866" width="11.5703125" style="1" customWidth="1"/>
    <col min="4867" max="4867" width="12.85546875" style="1" bestFit="1" customWidth="1"/>
    <col min="4868" max="4869" width="10.28515625" style="1" bestFit="1" customWidth="1"/>
    <col min="4870" max="5105" width="9.140625" style="1" customWidth="1"/>
    <col min="5106" max="5106" width="28.140625" style="1" customWidth="1"/>
    <col min="5107" max="5107" width="14.85546875" style="1" customWidth="1"/>
    <col min="5108" max="5108" width="15.140625" style="1" bestFit="1" customWidth="1"/>
    <col min="5109" max="5109" width="10.42578125" style="1" bestFit="1" customWidth="1"/>
    <col min="5110" max="5110" width="15.85546875" style="1" customWidth="1"/>
    <col min="5111" max="5111" width="10.28515625" style="1" bestFit="1" customWidth="1"/>
    <col min="5112" max="5114" width="9.140625" style="1" customWidth="1"/>
    <col min="5115" max="5115" width="27.5703125" style="1" bestFit="1" customWidth="1"/>
    <col min="5116" max="5116" width="12.7109375" style="1" bestFit="1"/>
    <col min="5117" max="5118" width="12.7109375" style="1"/>
    <col min="5119" max="5119" width="32" style="1" customWidth="1"/>
    <col min="5120" max="5121" width="12" style="1" bestFit="1" customWidth="1"/>
    <col min="5122" max="5122" width="11.5703125" style="1" customWidth="1"/>
    <col min="5123" max="5123" width="12.85546875" style="1" bestFit="1" customWidth="1"/>
    <col min="5124" max="5125" width="10.28515625" style="1" bestFit="1" customWidth="1"/>
    <col min="5126" max="5361" width="9.140625" style="1" customWidth="1"/>
    <col min="5362" max="5362" width="28.140625" style="1" customWidth="1"/>
    <col min="5363" max="5363" width="14.85546875" style="1" customWidth="1"/>
    <col min="5364" max="5364" width="15.140625" style="1" bestFit="1" customWidth="1"/>
    <col min="5365" max="5365" width="10.42578125" style="1" bestFit="1" customWidth="1"/>
    <col min="5366" max="5366" width="15.85546875" style="1" customWidth="1"/>
    <col min="5367" max="5367" width="10.28515625" style="1" bestFit="1" customWidth="1"/>
    <col min="5368" max="5370" width="9.140625" style="1" customWidth="1"/>
    <col min="5371" max="5371" width="27.5703125" style="1" bestFit="1" customWidth="1"/>
    <col min="5372" max="5372" width="12.7109375" style="1" bestFit="1"/>
    <col min="5373" max="5374" width="12.7109375" style="1"/>
    <col min="5375" max="5375" width="32" style="1" customWidth="1"/>
    <col min="5376" max="5377" width="12" style="1" bestFit="1" customWidth="1"/>
    <col min="5378" max="5378" width="11.5703125" style="1" customWidth="1"/>
    <col min="5379" max="5379" width="12.85546875" style="1" bestFit="1" customWidth="1"/>
    <col min="5380" max="5381" width="10.28515625" style="1" bestFit="1" customWidth="1"/>
    <col min="5382" max="5617" width="9.140625" style="1" customWidth="1"/>
    <col min="5618" max="5618" width="28.140625" style="1" customWidth="1"/>
    <col min="5619" max="5619" width="14.85546875" style="1" customWidth="1"/>
    <col min="5620" max="5620" width="15.140625" style="1" bestFit="1" customWidth="1"/>
    <col min="5621" max="5621" width="10.42578125" style="1" bestFit="1" customWidth="1"/>
    <col min="5622" max="5622" width="15.85546875" style="1" customWidth="1"/>
    <col min="5623" max="5623" width="10.28515625" style="1" bestFit="1" customWidth="1"/>
    <col min="5624" max="5626" width="9.140625" style="1" customWidth="1"/>
    <col min="5627" max="5627" width="27.5703125" style="1" bestFit="1" customWidth="1"/>
    <col min="5628" max="5628" width="12.7109375" style="1" bestFit="1"/>
    <col min="5629" max="5630" width="12.7109375" style="1"/>
    <col min="5631" max="5631" width="32" style="1" customWidth="1"/>
    <col min="5632" max="5633" width="12" style="1" bestFit="1" customWidth="1"/>
    <col min="5634" max="5634" width="11.5703125" style="1" customWidth="1"/>
    <col min="5635" max="5635" width="12.85546875" style="1" bestFit="1" customWidth="1"/>
    <col min="5636" max="5637" width="10.28515625" style="1" bestFit="1" customWidth="1"/>
    <col min="5638" max="5873" width="9.140625" style="1" customWidth="1"/>
    <col min="5874" max="5874" width="28.140625" style="1" customWidth="1"/>
    <col min="5875" max="5875" width="14.85546875" style="1" customWidth="1"/>
    <col min="5876" max="5876" width="15.140625" style="1" bestFit="1" customWidth="1"/>
    <col min="5877" max="5877" width="10.42578125" style="1" bestFit="1" customWidth="1"/>
    <col min="5878" max="5878" width="15.85546875" style="1" customWidth="1"/>
    <col min="5879" max="5879" width="10.28515625" style="1" bestFit="1" customWidth="1"/>
    <col min="5880" max="5882" width="9.140625" style="1" customWidth="1"/>
    <col min="5883" max="5883" width="27.5703125" style="1" bestFit="1" customWidth="1"/>
    <col min="5884" max="5884" width="12.7109375" style="1" bestFit="1"/>
    <col min="5885" max="5886" width="12.7109375" style="1"/>
    <col min="5887" max="5887" width="32" style="1" customWidth="1"/>
    <col min="5888" max="5889" width="12" style="1" bestFit="1" customWidth="1"/>
    <col min="5890" max="5890" width="11.5703125" style="1" customWidth="1"/>
    <col min="5891" max="5891" width="12.85546875" style="1" bestFit="1" customWidth="1"/>
    <col min="5892" max="5893" width="10.28515625" style="1" bestFit="1" customWidth="1"/>
    <col min="5894" max="6129" width="9.140625" style="1" customWidth="1"/>
    <col min="6130" max="6130" width="28.140625" style="1" customWidth="1"/>
    <col min="6131" max="6131" width="14.85546875" style="1" customWidth="1"/>
    <col min="6132" max="6132" width="15.140625" style="1" bestFit="1" customWidth="1"/>
    <col min="6133" max="6133" width="10.42578125" style="1" bestFit="1" customWidth="1"/>
    <col min="6134" max="6134" width="15.85546875" style="1" customWidth="1"/>
    <col min="6135" max="6135" width="10.28515625" style="1" bestFit="1" customWidth="1"/>
    <col min="6136" max="6138" width="9.140625" style="1" customWidth="1"/>
    <col min="6139" max="6139" width="27.5703125" style="1" bestFit="1" customWidth="1"/>
    <col min="6140" max="6140" width="12.7109375" style="1" bestFit="1"/>
    <col min="6141" max="6142" width="12.7109375" style="1"/>
    <col min="6143" max="6143" width="32" style="1" customWidth="1"/>
    <col min="6144" max="6145" width="12" style="1" bestFit="1" customWidth="1"/>
    <col min="6146" max="6146" width="11.5703125" style="1" customWidth="1"/>
    <col min="6147" max="6147" width="12.85546875" style="1" bestFit="1" customWidth="1"/>
    <col min="6148" max="6149" width="10.28515625" style="1" bestFit="1" customWidth="1"/>
    <col min="6150" max="6385" width="9.140625" style="1" customWidth="1"/>
    <col min="6386" max="6386" width="28.140625" style="1" customWidth="1"/>
    <col min="6387" max="6387" width="14.85546875" style="1" customWidth="1"/>
    <col min="6388" max="6388" width="15.140625" style="1" bestFit="1" customWidth="1"/>
    <col min="6389" max="6389" width="10.42578125" style="1" bestFit="1" customWidth="1"/>
    <col min="6390" max="6390" width="15.85546875" style="1" customWidth="1"/>
    <col min="6391" max="6391" width="10.28515625" style="1" bestFit="1" customWidth="1"/>
    <col min="6392" max="6394" width="9.140625" style="1" customWidth="1"/>
    <col min="6395" max="6395" width="27.5703125" style="1" bestFit="1" customWidth="1"/>
    <col min="6396" max="6396" width="12.7109375" style="1" bestFit="1"/>
    <col min="6397" max="6398" width="12.7109375" style="1"/>
    <col min="6399" max="6399" width="32" style="1" customWidth="1"/>
    <col min="6400" max="6401" width="12" style="1" bestFit="1" customWidth="1"/>
    <col min="6402" max="6402" width="11.5703125" style="1" customWidth="1"/>
    <col min="6403" max="6403" width="12.85546875" style="1" bestFit="1" customWidth="1"/>
    <col min="6404" max="6405" width="10.28515625" style="1" bestFit="1" customWidth="1"/>
    <col min="6406" max="6641" width="9.140625" style="1" customWidth="1"/>
    <col min="6642" max="6642" width="28.140625" style="1" customWidth="1"/>
    <col min="6643" max="6643" width="14.85546875" style="1" customWidth="1"/>
    <col min="6644" max="6644" width="15.140625" style="1" bestFit="1" customWidth="1"/>
    <col min="6645" max="6645" width="10.42578125" style="1" bestFit="1" customWidth="1"/>
    <col min="6646" max="6646" width="15.85546875" style="1" customWidth="1"/>
    <col min="6647" max="6647" width="10.28515625" style="1" bestFit="1" customWidth="1"/>
    <col min="6648" max="6650" width="9.140625" style="1" customWidth="1"/>
    <col min="6651" max="6651" width="27.5703125" style="1" bestFit="1" customWidth="1"/>
    <col min="6652" max="6652" width="12.7109375" style="1" bestFit="1"/>
    <col min="6653" max="6654" width="12.7109375" style="1"/>
    <col min="6655" max="6655" width="32" style="1" customWidth="1"/>
    <col min="6656" max="6657" width="12" style="1" bestFit="1" customWidth="1"/>
    <col min="6658" max="6658" width="11.5703125" style="1" customWidth="1"/>
    <col min="6659" max="6659" width="12.85546875" style="1" bestFit="1" customWidth="1"/>
    <col min="6660" max="6661" width="10.28515625" style="1" bestFit="1" customWidth="1"/>
    <col min="6662" max="6897" width="9.140625" style="1" customWidth="1"/>
    <col min="6898" max="6898" width="28.140625" style="1" customWidth="1"/>
    <col min="6899" max="6899" width="14.85546875" style="1" customWidth="1"/>
    <col min="6900" max="6900" width="15.140625" style="1" bestFit="1" customWidth="1"/>
    <col min="6901" max="6901" width="10.42578125" style="1" bestFit="1" customWidth="1"/>
    <col min="6902" max="6902" width="15.85546875" style="1" customWidth="1"/>
    <col min="6903" max="6903" width="10.28515625" style="1" bestFit="1" customWidth="1"/>
    <col min="6904" max="6906" width="9.140625" style="1" customWidth="1"/>
    <col min="6907" max="6907" width="27.5703125" style="1" bestFit="1" customWidth="1"/>
    <col min="6908" max="6908" width="12.7109375" style="1" bestFit="1"/>
    <col min="6909" max="6910" width="12.7109375" style="1"/>
    <col min="6911" max="6911" width="32" style="1" customWidth="1"/>
    <col min="6912" max="6913" width="12" style="1" bestFit="1" customWidth="1"/>
    <col min="6914" max="6914" width="11.5703125" style="1" customWidth="1"/>
    <col min="6915" max="6915" width="12.85546875" style="1" bestFit="1" customWidth="1"/>
    <col min="6916" max="6917" width="10.28515625" style="1" bestFit="1" customWidth="1"/>
    <col min="6918" max="7153" width="9.140625" style="1" customWidth="1"/>
    <col min="7154" max="7154" width="28.140625" style="1" customWidth="1"/>
    <col min="7155" max="7155" width="14.85546875" style="1" customWidth="1"/>
    <col min="7156" max="7156" width="15.140625" style="1" bestFit="1" customWidth="1"/>
    <col min="7157" max="7157" width="10.42578125" style="1" bestFit="1" customWidth="1"/>
    <col min="7158" max="7158" width="15.85546875" style="1" customWidth="1"/>
    <col min="7159" max="7159" width="10.28515625" style="1" bestFit="1" customWidth="1"/>
    <col min="7160" max="7162" width="9.140625" style="1" customWidth="1"/>
    <col min="7163" max="7163" width="27.5703125" style="1" bestFit="1" customWidth="1"/>
    <col min="7164" max="7164" width="12.7109375" style="1" bestFit="1"/>
    <col min="7165" max="7166" width="12.7109375" style="1"/>
    <col min="7167" max="7167" width="32" style="1" customWidth="1"/>
    <col min="7168" max="7169" width="12" style="1" bestFit="1" customWidth="1"/>
    <col min="7170" max="7170" width="11.5703125" style="1" customWidth="1"/>
    <col min="7171" max="7171" width="12.85546875" style="1" bestFit="1" customWidth="1"/>
    <col min="7172" max="7173" width="10.28515625" style="1" bestFit="1" customWidth="1"/>
    <col min="7174" max="7409" width="9.140625" style="1" customWidth="1"/>
    <col min="7410" max="7410" width="28.140625" style="1" customWidth="1"/>
    <col min="7411" max="7411" width="14.85546875" style="1" customWidth="1"/>
    <col min="7412" max="7412" width="15.140625" style="1" bestFit="1" customWidth="1"/>
    <col min="7413" max="7413" width="10.42578125" style="1" bestFit="1" customWidth="1"/>
    <col min="7414" max="7414" width="15.85546875" style="1" customWidth="1"/>
    <col min="7415" max="7415" width="10.28515625" style="1" bestFit="1" customWidth="1"/>
    <col min="7416" max="7418" width="9.140625" style="1" customWidth="1"/>
    <col min="7419" max="7419" width="27.5703125" style="1" bestFit="1" customWidth="1"/>
    <col min="7420" max="7420" width="12.7109375" style="1" bestFit="1"/>
    <col min="7421" max="7422" width="12.7109375" style="1"/>
    <col min="7423" max="7423" width="32" style="1" customWidth="1"/>
    <col min="7424" max="7425" width="12" style="1" bestFit="1" customWidth="1"/>
    <col min="7426" max="7426" width="11.5703125" style="1" customWidth="1"/>
    <col min="7427" max="7427" width="12.85546875" style="1" bestFit="1" customWidth="1"/>
    <col min="7428" max="7429" width="10.28515625" style="1" bestFit="1" customWidth="1"/>
    <col min="7430" max="7665" width="9.140625" style="1" customWidth="1"/>
    <col min="7666" max="7666" width="28.140625" style="1" customWidth="1"/>
    <col min="7667" max="7667" width="14.85546875" style="1" customWidth="1"/>
    <col min="7668" max="7668" width="15.140625" style="1" bestFit="1" customWidth="1"/>
    <col min="7669" max="7669" width="10.42578125" style="1" bestFit="1" customWidth="1"/>
    <col min="7670" max="7670" width="15.85546875" style="1" customWidth="1"/>
    <col min="7671" max="7671" width="10.28515625" style="1" bestFit="1" customWidth="1"/>
    <col min="7672" max="7674" width="9.140625" style="1" customWidth="1"/>
    <col min="7675" max="7675" width="27.5703125" style="1" bestFit="1" customWidth="1"/>
    <col min="7676" max="7676" width="12.7109375" style="1" bestFit="1"/>
    <col min="7677" max="7678" width="12.7109375" style="1"/>
    <col min="7679" max="7679" width="32" style="1" customWidth="1"/>
    <col min="7680" max="7681" width="12" style="1" bestFit="1" customWidth="1"/>
    <col min="7682" max="7682" width="11.5703125" style="1" customWidth="1"/>
    <col min="7683" max="7683" width="12.85546875" style="1" bestFit="1" customWidth="1"/>
    <col min="7684" max="7685" width="10.28515625" style="1" bestFit="1" customWidth="1"/>
    <col min="7686" max="7921" width="9.140625" style="1" customWidth="1"/>
    <col min="7922" max="7922" width="28.140625" style="1" customWidth="1"/>
    <col min="7923" max="7923" width="14.85546875" style="1" customWidth="1"/>
    <col min="7924" max="7924" width="15.140625" style="1" bestFit="1" customWidth="1"/>
    <col min="7925" max="7925" width="10.42578125" style="1" bestFit="1" customWidth="1"/>
    <col min="7926" max="7926" width="15.85546875" style="1" customWidth="1"/>
    <col min="7927" max="7927" width="10.28515625" style="1" bestFit="1" customWidth="1"/>
    <col min="7928" max="7930" width="9.140625" style="1" customWidth="1"/>
    <col min="7931" max="7931" width="27.5703125" style="1" bestFit="1" customWidth="1"/>
    <col min="7932" max="7932" width="12.7109375" style="1" bestFit="1"/>
    <col min="7933" max="7934" width="12.7109375" style="1"/>
    <col min="7935" max="7935" width="32" style="1" customWidth="1"/>
    <col min="7936" max="7937" width="12" style="1" bestFit="1" customWidth="1"/>
    <col min="7938" max="7938" width="11.5703125" style="1" customWidth="1"/>
    <col min="7939" max="7939" width="12.85546875" style="1" bestFit="1" customWidth="1"/>
    <col min="7940" max="7941" width="10.28515625" style="1" bestFit="1" customWidth="1"/>
    <col min="7942" max="8177" width="9.140625" style="1" customWidth="1"/>
    <col min="8178" max="8178" width="28.140625" style="1" customWidth="1"/>
    <col min="8179" max="8179" width="14.85546875" style="1" customWidth="1"/>
    <col min="8180" max="8180" width="15.140625" style="1" bestFit="1" customWidth="1"/>
    <col min="8181" max="8181" width="10.42578125" style="1" bestFit="1" customWidth="1"/>
    <col min="8182" max="8182" width="15.85546875" style="1" customWidth="1"/>
    <col min="8183" max="8183" width="10.28515625" style="1" bestFit="1" customWidth="1"/>
    <col min="8184" max="8186" width="9.140625" style="1" customWidth="1"/>
    <col min="8187" max="8187" width="27.5703125" style="1" bestFit="1" customWidth="1"/>
    <col min="8188" max="8188" width="12.7109375" style="1" bestFit="1"/>
    <col min="8189" max="8190" width="12.7109375" style="1"/>
    <col min="8191" max="8191" width="32" style="1" customWidth="1"/>
    <col min="8192" max="8193" width="12" style="1" bestFit="1" customWidth="1"/>
    <col min="8194" max="8194" width="11.5703125" style="1" customWidth="1"/>
    <col min="8195" max="8195" width="12.85546875" style="1" bestFit="1" customWidth="1"/>
    <col min="8196" max="8197" width="10.28515625" style="1" bestFit="1" customWidth="1"/>
    <col min="8198" max="8433" width="9.140625" style="1" customWidth="1"/>
    <col min="8434" max="8434" width="28.140625" style="1" customWidth="1"/>
    <col min="8435" max="8435" width="14.85546875" style="1" customWidth="1"/>
    <col min="8436" max="8436" width="15.140625" style="1" bestFit="1" customWidth="1"/>
    <col min="8437" max="8437" width="10.42578125" style="1" bestFit="1" customWidth="1"/>
    <col min="8438" max="8438" width="15.85546875" style="1" customWidth="1"/>
    <col min="8439" max="8439" width="10.28515625" style="1" bestFit="1" customWidth="1"/>
    <col min="8440" max="8442" width="9.140625" style="1" customWidth="1"/>
    <col min="8443" max="8443" width="27.5703125" style="1" bestFit="1" customWidth="1"/>
    <col min="8444" max="8444" width="12.7109375" style="1" bestFit="1"/>
    <col min="8445" max="8446" width="12.7109375" style="1"/>
    <col min="8447" max="8447" width="32" style="1" customWidth="1"/>
    <col min="8448" max="8449" width="12" style="1" bestFit="1" customWidth="1"/>
    <col min="8450" max="8450" width="11.5703125" style="1" customWidth="1"/>
    <col min="8451" max="8451" width="12.85546875" style="1" bestFit="1" customWidth="1"/>
    <col min="8452" max="8453" width="10.28515625" style="1" bestFit="1" customWidth="1"/>
    <col min="8454" max="8689" width="9.140625" style="1" customWidth="1"/>
    <col min="8690" max="8690" width="28.140625" style="1" customWidth="1"/>
    <col min="8691" max="8691" width="14.85546875" style="1" customWidth="1"/>
    <col min="8692" max="8692" width="15.140625" style="1" bestFit="1" customWidth="1"/>
    <col min="8693" max="8693" width="10.42578125" style="1" bestFit="1" customWidth="1"/>
    <col min="8694" max="8694" width="15.85546875" style="1" customWidth="1"/>
    <col min="8695" max="8695" width="10.28515625" style="1" bestFit="1" customWidth="1"/>
    <col min="8696" max="8698" width="9.140625" style="1" customWidth="1"/>
    <col min="8699" max="8699" width="27.5703125" style="1" bestFit="1" customWidth="1"/>
    <col min="8700" max="8700" width="12.7109375" style="1" bestFit="1"/>
    <col min="8701" max="8702" width="12.7109375" style="1"/>
    <col min="8703" max="8703" width="32" style="1" customWidth="1"/>
    <col min="8704" max="8705" width="12" style="1" bestFit="1" customWidth="1"/>
    <col min="8706" max="8706" width="11.5703125" style="1" customWidth="1"/>
    <col min="8707" max="8707" width="12.85546875" style="1" bestFit="1" customWidth="1"/>
    <col min="8708" max="8709" width="10.28515625" style="1" bestFit="1" customWidth="1"/>
    <col min="8710" max="8945" width="9.140625" style="1" customWidth="1"/>
    <col min="8946" max="8946" width="28.140625" style="1" customWidth="1"/>
    <col min="8947" max="8947" width="14.85546875" style="1" customWidth="1"/>
    <col min="8948" max="8948" width="15.140625" style="1" bestFit="1" customWidth="1"/>
    <col min="8949" max="8949" width="10.42578125" style="1" bestFit="1" customWidth="1"/>
    <col min="8950" max="8950" width="15.85546875" style="1" customWidth="1"/>
    <col min="8951" max="8951" width="10.28515625" style="1" bestFit="1" customWidth="1"/>
    <col min="8952" max="8954" width="9.140625" style="1" customWidth="1"/>
    <col min="8955" max="8955" width="27.5703125" style="1" bestFit="1" customWidth="1"/>
    <col min="8956" max="8956" width="12.7109375" style="1" bestFit="1"/>
    <col min="8957" max="8958" width="12.7109375" style="1"/>
    <col min="8959" max="8959" width="32" style="1" customWidth="1"/>
    <col min="8960" max="8961" width="12" style="1" bestFit="1" customWidth="1"/>
    <col min="8962" max="8962" width="11.5703125" style="1" customWidth="1"/>
    <col min="8963" max="8963" width="12.85546875" style="1" bestFit="1" customWidth="1"/>
    <col min="8964" max="8965" width="10.28515625" style="1" bestFit="1" customWidth="1"/>
    <col min="8966" max="9201" width="9.140625" style="1" customWidth="1"/>
    <col min="9202" max="9202" width="28.140625" style="1" customWidth="1"/>
    <col min="9203" max="9203" width="14.85546875" style="1" customWidth="1"/>
    <col min="9204" max="9204" width="15.140625" style="1" bestFit="1" customWidth="1"/>
    <col min="9205" max="9205" width="10.42578125" style="1" bestFit="1" customWidth="1"/>
    <col min="9206" max="9206" width="15.85546875" style="1" customWidth="1"/>
    <col min="9207" max="9207" width="10.28515625" style="1" bestFit="1" customWidth="1"/>
    <col min="9208" max="9210" width="9.140625" style="1" customWidth="1"/>
    <col min="9211" max="9211" width="27.5703125" style="1" bestFit="1" customWidth="1"/>
    <col min="9212" max="9212" width="12.7109375" style="1" bestFit="1"/>
    <col min="9213" max="9214" width="12.7109375" style="1"/>
    <col min="9215" max="9215" width="32" style="1" customWidth="1"/>
    <col min="9216" max="9217" width="12" style="1" bestFit="1" customWidth="1"/>
    <col min="9218" max="9218" width="11.5703125" style="1" customWidth="1"/>
    <col min="9219" max="9219" width="12.85546875" style="1" bestFit="1" customWidth="1"/>
    <col min="9220" max="9221" width="10.28515625" style="1" bestFit="1" customWidth="1"/>
    <col min="9222" max="9457" width="9.140625" style="1" customWidth="1"/>
    <col min="9458" max="9458" width="28.140625" style="1" customWidth="1"/>
    <col min="9459" max="9459" width="14.85546875" style="1" customWidth="1"/>
    <col min="9460" max="9460" width="15.140625" style="1" bestFit="1" customWidth="1"/>
    <col min="9461" max="9461" width="10.42578125" style="1" bestFit="1" customWidth="1"/>
    <col min="9462" max="9462" width="15.85546875" style="1" customWidth="1"/>
    <col min="9463" max="9463" width="10.28515625" style="1" bestFit="1" customWidth="1"/>
    <col min="9464" max="9466" width="9.140625" style="1" customWidth="1"/>
    <col min="9467" max="9467" width="27.5703125" style="1" bestFit="1" customWidth="1"/>
    <col min="9468" max="9468" width="12.7109375" style="1" bestFit="1"/>
    <col min="9469" max="9470" width="12.7109375" style="1"/>
    <col min="9471" max="9471" width="32" style="1" customWidth="1"/>
    <col min="9472" max="9473" width="12" style="1" bestFit="1" customWidth="1"/>
    <col min="9474" max="9474" width="11.5703125" style="1" customWidth="1"/>
    <col min="9475" max="9475" width="12.85546875" style="1" bestFit="1" customWidth="1"/>
    <col min="9476" max="9477" width="10.28515625" style="1" bestFit="1" customWidth="1"/>
    <col min="9478" max="9713" width="9.140625" style="1" customWidth="1"/>
    <col min="9714" max="9714" width="28.140625" style="1" customWidth="1"/>
    <col min="9715" max="9715" width="14.85546875" style="1" customWidth="1"/>
    <col min="9716" max="9716" width="15.140625" style="1" bestFit="1" customWidth="1"/>
    <col min="9717" max="9717" width="10.42578125" style="1" bestFit="1" customWidth="1"/>
    <col min="9718" max="9718" width="15.85546875" style="1" customWidth="1"/>
    <col min="9719" max="9719" width="10.28515625" style="1" bestFit="1" customWidth="1"/>
    <col min="9720" max="9722" width="9.140625" style="1" customWidth="1"/>
    <col min="9723" max="9723" width="27.5703125" style="1" bestFit="1" customWidth="1"/>
    <col min="9724" max="9724" width="12.7109375" style="1" bestFit="1"/>
    <col min="9725" max="9726" width="12.7109375" style="1"/>
    <col min="9727" max="9727" width="32" style="1" customWidth="1"/>
    <col min="9728" max="9729" width="12" style="1" bestFit="1" customWidth="1"/>
    <col min="9730" max="9730" width="11.5703125" style="1" customWidth="1"/>
    <col min="9731" max="9731" width="12.85546875" style="1" bestFit="1" customWidth="1"/>
    <col min="9732" max="9733" width="10.28515625" style="1" bestFit="1" customWidth="1"/>
    <col min="9734" max="9969" width="9.140625" style="1" customWidth="1"/>
    <col min="9970" max="9970" width="28.140625" style="1" customWidth="1"/>
    <col min="9971" max="9971" width="14.85546875" style="1" customWidth="1"/>
    <col min="9972" max="9972" width="15.140625" style="1" bestFit="1" customWidth="1"/>
    <col min="9973" max="9973" width="10.42578125" style="1" bestFit="1" customWidth="1"/>
    <col min="9974" max="9974" width="15.85546875" style="1" customWidth="1"/>
    <col min="9975" max="9975" width="10.28515625" style="1" bestFit="1" customWidth="1"/>
    <col min="9976" max="9978" width="9.140625" style="1" customWidth="1"/>
    <col min="9979" max="9979" width="27.5703125" style="1" bestFit="1" customWidth="1"/>
    <col min="9980" max="9980" width="12.7109375" style="1" bestFit="1"/>
    <col min="9981" max="9982" width="12.7109375" style="1"/>
    <col min="9983" max="9983" width="32" style="1" customWidth="1"/>
    <col min="9984" max="9985" width="12" style="1" bestFit="1" customWidth="1"/>
    <col min="9986" max="9986" width="11.5703125" style="1" customWidth="1"/>
    <col min="9987" max="9987" width="12.85546875" style="1" bestFit="1" customWidth="1"/>
    <col min="9988" max="9989" width="10.28515625" style="1" bestFit="1" customWidth="1"/>
    <col min="9990" max="10225" width="9.140625" style="1" customWidth="1"/>
    <col min="10226" max="10226" width="28.140625" style="1" customWidth="1"/>
    <col min="10227" max="10227" width="14.85546875" style="1" customWidth="1"/>
    <col min="10228" max="10228" width="15.140625" style="1" bestFit="1" customWidth="1"/>
    <col min="10229" max="10229" width="10.42578125" style="1" bestFit="1" customWidth="1"/>
    <col min="10230" max="10230" width="15.85546875" style="1" customWidth="1"/>
    <col min="10231" max="10231" width="10.28515625" style="1" bestFit="1" customWidth="1"/>
    <col min="10232" max="10234" width="9.140625" style="1" customWidth="1"/>
    <col min="10235" max="10235" width="27.5703125" style="1" bestFit="1" customWidth="1"/>
    <col min="10236" max="10236" width="12.7109375" style="1" bestFit="1"/>
    <col min="10237" max="10238" width="12.7109375" style="1"/>
    <col min="10239" max="10239" width="32" style="1" customWidth="1"/>
    <col min="10240" max="10241" width="12" style="1" bestFit="1" customWidth="1"/>
    <col min="10242" max="10242" width="11.5703125" style="1" customWidth="1"/>
    <col min="10243" max="10243" width="12.85546875" style="1" bestFit="1" customWidth="1"/>
    <col min="10244" max="10245" width="10.28515625" style="1" bestFit="1" customWidth="1"/>
    <col min="10246" max="10481" width="9.140625" style="1" customWidth="1"/>
    <col min="10482" max="10482" width="28.140625" style="1" customWidth="1"/>
    <col min="10483" max="10483" width="14.85546875" style="1" customWidth="1"/>
    <col min="10484" max="10484" width="15.140625" style="1" bestFit="1" customWidth="1"/>
    <col min="10485" max="10485" width="10.42578125" style="1" bestFit="1" customWidth="1"/>
    <col min="10486" max="10486" width="15.85546875" style="1" customWidth="1"/>
    <col min="10487" max="10487" width="10.28515625" style="1" bestFit="1" customWidth="1"/>
    <col min="10488" max="10490" width="9.140625" style="1" customWidth="1"/>
    <col min="10491" max="10491" width="27.5703125" style="1" bestFit="1" customWidth="1"/>
    <col min="10492" max="10492" width="12.7109375" style="1" bestFit="1"/>
    <col min="10493" max="10494" width="12.7109375" style="1"/>
    <col min="10495" max="10495" width="32" style="1" customWidth="1"/>
    <col min="10496" max="10497" width="12" style="1" bestFit="1" customWidth="1"/>
    <col min="10498" max="10498" width="11.5703125" style="1" customWidth="1"/>
    <col min="10499" max="10499" width="12.85546875" style="1" bestFit="1" customWidth="1"/>
    <col min="10500" max="10501" width="10.28515625" style="1" bestFit="1" customWidth="1"/>
    <col min="10502" max="10737" width="9.140625" style="1" customWidth="1"/>
    <col min="10738" max="10738" width="28.140625" style="1" customWidth="1"/>
    <col min="10739" max="10739" width="14.85546875" style="1" customWidth="1"/>
    <col min="10740" max="10740" width="15.140625" style="1" bestFit="1" customWidth="1"/>
    <col min="10741" max="10741" width="10.42578125" style="1" bestFit="1" customWidth="1"/>
    <col min="10742" max="10742" width="15.85546875" style="1" customWidth="1"/>
    <col min="10743" max="10743" width="10.28515625" style="1" bestFit="1" customWidth="1"/>
    <col min="10744" max="10746" width="9.140625" style="1" customWidth="1"/>
    <col min="10747" max="10747" width="27.5703125" style="1" bestFit="1" customWidth="1"/>
    <col min="10748" max="10748" width="12.7109375" style="1" bestFit="1"/>
    <col min="10749" max="10750" width="12.7109375" style="1"/>
    <col min="10751" max="10751" width="32" style="1" customWidth="1"/>
    <col min="10752" max="10753" width="12" style="1" bestFit="1" customWidth="1"/>
    <col min="10754" max="10754" width="11.5703125" style="1" customWidth="1"/>
    <col min="10755" max="10755" width="12.85546875" style="1" bestFit="1" customWidth="1"/>
    <col min="10756" max="10757" width="10.28515625" style="1" bestFit="1" customWidth="1"/>
    <col min="10758" max="10993" width="9.140625" style="1" customWidth="1"/>
    <col min="10994" max="10994" width="28.140625" style="1" customWidth="1"/>
    <col min="10995" max="10995" width="14.85546875" style="1" customWidth="1"/>
    <col min="10996" max="10996" width="15.140625" style="1" bestFit="1" customWidth="1"/>
    <col min="10997" max="10997" width="10.42578125" style="1" bestFit="1" customWidth="1"/>
    <col min="10998" max="10998" width="15.85546875" style="1" customWidth="1"/>
    <col min="10999" max="10999" width="10.28515625" style="1" bestFit="1" customWidth="1"/>
    <col min="11000" max="11002" width="9.140625" style="1" customWidth="1"/>
    <col min="11003" max="11003" width="27.5703125" style="1" bestFit="1" customWidth="1"/>
    <col min="11004" max="11004" width="12.7109375" style="1" bestFit="1"/>
    <col min="11005" max="11006" width="12.7109375" style="1"/>
    <col min="11007" max="11007" width="32" style="1" customWidth="1"/>
    <col min="11008" max="11009" width="12" style="1" bestFit="1" customWidth="1"/>
    <col min="11010" max="11010" width="11.5703125" style="1" customWidth="1"/>
    <col min="11011" max="11011" width="12.85546875" style="1" bestFit="1" customWidth="1"/>
    <col min="11012" max="11013" width="10.28515625" style="1" bestFit="1" customWidth="1"/>
    <col min="11014" max="11249" width="9.140625" style="1" customWidth="1"/>
    <col min="11250" max="11250" width="28.140625" style="1" customWidth="1"/>
    <col min="11251" max="11251" width="14.85546875" style="1" customWidth="1"/>
    <col min="11252" max="11252" width="15.140625" style="1" bestFit="1" customWidth="1"/>
    <col min="11253" max="11253" width="10.42578125" style="1" bestFit="1" customWidth="1"/>
    <col min="11254" max="11254" width="15.85546875" style="1" customWidth="1"/>
    <col min="11255" max="11255" width="10.28515625" style="1" bestFit="1" customWidth="1"/>
    <col min="11256" max="11258" width="9.140625" style="1" customWidth="1"/>
    <col min="11259" max="11259" width="27.5703125" style="1" bestFit="1" customWidth="1"/>
    <col min="11260" max="11260" width="12.7109375" style="1" bestFit="1"/>
    <col min="11261" max="11262" width="12.7109375" style="1"/>
    <col min="11263" max="11263" width="32" style="1" customWidth="1"/>
    <col min="11264" max="11265" width="12" style="1" bestFit="1" customWidth="1"/>
    <col min="11266" max="11266" width="11.5703125" style="1" customWidth="1"/>
    <col min="11267" max="11267" width="12.85546875" style="1" bestFit="1" customWidth="1"/>
    <col min="11268" max="11269" width="10.28515625" style="1" bestFit="1" customWidth="1"/>
    <col min="11270" max="11505" width="9.140625" style="1" customWidth="1"/>
    <col min="11506" max="11506" width="28.140625" style="1" customWidth="1"/>
    <col min="11507" max="11507" width="14.85546875" style="1" customWidth="1"/>
    <col min="11508" max="11508" width="15.140625" style="1" bestFit="1" customWidth="1"/>
    <col min="11509" max="11509" width="10.42578125" style="1" bestFit="1" customWidth="1"/>
    <col min="11510" max="11510" width="15.85546875" style="1" customWidth="1"/>
    <col min="11511" max="11511" width="10.28515625" style="1" bestFit="1" customWidth="1"/>
    <col min="11512" max="11514" width="9.140625" style="1" customWidth="1"/>
    <col min="11515" max="11515" width="27.5703125" style="1" bestFit="1" customWidth="1"/>
    <col min="11516" max="11516" width="12.7109375" style="1" bestFit="1"/>
    <col min="11517" max="11518" width="12.7109375" style="1"/>
    <col min="11519" max="11519" width="32" style="1" customWidth="1"/>
    <col min="11520" max="11521" width="12" style="1" bestFit="1" customWidth="1"/>
    <col min="11522" max="11522" width="11.5703125" style="1" customWidth="1"/>
    <col min="11523" max="11523" width="12.85546875" style="1" bestFit="1" customWidth="1"/>
    <col min="11524" max="11525" width="10.28515625" style="1" bestFit="1" customWidth="1"/>
    <col min="11526" max="11761" width="9.140625" style="1" customWidth="1"/>
    <col min="11762" max="11762" width="28.140625" style="1" customWidth="1"/>
    <col min="11763" max="11763" width="14.85546875" style="1" customWidth="1"/>
    <col min="11764" max="11764" width="15.140625" style="1" bestFit="1" customWidth="1"/>
    <col min="11765" max="11765" width="10.42578125" style="1" bestFit="1" customWidth="1"/>
    <col min="11766" max="11766" width="15.85546875" style="1" customWidth="1"/>
    <col min="11767" max="11767" width="10.28515625" style="1" bestFit="1" customWidth="1"/>
    <col min="11768" max="11770" width="9.140625" style="1" customWidth="1"/>
    <col min="11771" max="11771" width="27.5703125" style="1" bestFit="1" customWidth="1"/>
    <col min="11772" max="11772" width="12.7109375" style="1" bestFit="1"/>
    <col min="11773" max="11774" width="12.7109375" style="1"/>
    <col min="11775" max="11775" width="32" style="1" customWidth="1"/>
    <col min="11776" max="11777" width="12" style="1" bestFit="1" customWidth="1"/>
    <col min="11778" max="11778" width="11.5703125" style="1" customWidth="1"/>
    <col min="11779" max="11779" width="12.85546875" style="1" bestFit="1" customWidth="1"/>
    <col min="11780" max="11781" width="10.28515625" style="1" bestFit="1" customWidth="1"/>
    <col min="11782" max="12017" width="9.140625" style="1" customWidth="1"/>
    <col min="12018" max="12018" width="28.140625" style="1" customWidth="1"/>
    <col min="12019" max="12019" width="14.85546875" style="1" customWidth="1"/>
    <col min="12020" max="12020" width="15.140625" style="1" bestFit="1" customWidth="1"/>
    <col min="12021" max="12021" width="10.42578125" style="1" bestFit="1" customWidth="1"/>
    <col min="12022" max="12022" width="15.85546875" style="1" customWidth="1"/>
    <col min="12023" max="12023" width="10.28515625" style="1" bestFit="1" customWidth="1"/>
    <col min="12024" max="12026" width="9.140625" style="1" customWidth="1"/>
    <col min="12027" max="12027" width="27.5703125" style="1" bestFit="1" customWidth="1"/>
    <col min="12028" max="12028" width="12.7109375" style="1" bestFit="1"/>
    <col min="12029" max="12030" width="12.7109375" style="1"/>
    <col min="12031" max="12031" width="32" style="1" customWidth="1"/>
    <col min="12032" max="12033" width="12" style="1" bestFit="1" customWidth="1"/>
    <col min="12034" max="12034" width="11.5703125" style="1" customWidth="1"/>
    <col min="12035" max="12035" width="12.85546875" style="1" bestFit="1" customWidth="1"/>
    <col min="12036" max="12037" width="10.28515625" style="1" bestFit="1" customWidth="1"/>
    <col min="12038" max="12273" width="9.140625" style="1" customWidth="1"/>
    <col min="12274" max="12274" width="28.140625" style="1" customWidth="1"/>
    <col min="12275" max="12275" width="14.85546875" style="1" customWidth="1"/>
    <col min="12276" max="12276" width="15.140625" style="1" bestFit="1" customWidth="1"/>
    <col min="12277" max="12277" width="10.42578125" style="1" bestFit="1" customWidth="1"/>
    <col min="12278" max="12278" width="15.85546875" style="1" customWidth="1"/>
    <col min="12279" max="12279" width="10.28515625" style="1" bestFit="1" customWidth="1"/>
    <col min="12280" max="12282" width="9.140625" style="1" customWidth="1"/>
    <col min="12283" max="12283" width="27.5703125" style="1" bestFit="1" customWidth="1"/>
    <col min="12284" max="12284" width="12.7109375" style="1" bestFit="1"/>
    <col min="12285" max="12286" width="12.7109375" style="1"/>
    <col min="12287" max="12287" width="32" style="1" customWidth="1"/>
    <col min="12288" max="12289" width="12" style="1" bestFit="1" customWidth="1"/>
    <col min="12290" max="12290" width="11.5703125" style="1" customWidth="1"/>
    <col min="12291" max="12291" width="12.85546875" style="1" bestFit="1" customWidth="1"/>
    <col min="12292" max="12293" width="10.28515625" style="1" bestFit="1" customWidth="1"/>
    <col min="12294" max="12529" width="9.140625" style="1" customWidth="1"/>
    <col min="12530" max="12530" width="28.140625" style="1" customWidth="1"/>
    <col min="12531" max="12531" width="14.85546875" style="1" customWidth="1"/>
    <col min="12532" max="12532" width="15.140625" style="1" bestFit="1" customWidth="1"/>
    <col min="12533" max="12533" width="10.42578125" style="1" bestFit="1" customWidth="1"/>
    <col min="12534" max="12534" width="15.85546875" style="1" customWidth="1"/>
    <col min="12535" max="12535" width="10.28515625" style="1" bestFit="1" customWidth="1"/>
    <col min="12536" max="12538" width="9.140625" style="1" customWidth="1"/>
    <col min="12539" max="12539" width="27.5703125" style="1" bestFit="1" customWidth="1"/>
    <col min="12540" max="12540" width="12.7109375" style="1" bestFit="1"/>
    <col min="12541" max="12542" width="12.7109375" style="1"/>
    <col min="12543" max="12543" width="32" style="1" customWidth="1"/>
    <col min="12544" max="12545" width="12" style="1" bestFit="1" customWidth="1"/>
    <col min="12546" max="12546" width="11.5703125" style="1" customWidth="1"/>
    <col min="12547" max="12547" width="12.85546875" style="1" bestFit="1" customWidth="1"/>
    <col min="12548" max="12549" width="10.28515625" style="1" bestFit="1" customWidth="1"/>
    <col min="12550" max="12785" width="9.140625" style="1" customWidth="1"/>
    <col min="12786" max="12786" width="28.140625" style="1" customWidth="1"/>
    <col min="12787" max="12787" width="14.85546875" style="1" customWidth="1"/>
    <col min="12788" max="12788" width="15.140625" style="1" bestFit="1" customWidth="1"/>
    <col min="12789" max="12789" width="10.42578125" style="1" bestFit="1" customWidth="1"/>
    <col min="12790" max="12790" width="15.85546875" style="1" customWidth="1"/>
    <col min="12791" max="12791" width="10.28515625" style="1" bestFit="1" customWidth="1"/>
    <col min="12792" max="12794" width="9.140625" style="1" customWidth="1"/>
    <col min="12795" max="12795" width="27.5703125" style="1" bestFit="1" customWidth="1"/>
    <col min="12796" max="12796" width="12.7109375" style="1" bestFit="1"/>
    <col min="12797" max="12798" width="12.7109375" style="1"/>
    <col min="12799" max="12799" width="32" style="1" customWidth="1"/>
    <col min="12800" max="12801" width="12" style="1" bestFit="1" customWidth="1"/>
    <col min="12802" max="12802" width="11.5703125" style="1" customWidth="1"/>
    <col min="12803" max="12803" width="12.85546875" style="1" bestFit="1" customWidth="1"/>
    <col min="12804" max="12805" width="10.28515625" style="1" bestFit="1" customWidth="1"/>
    <col min="12806" max="13041" width="9.140625" style="1" customWidth="1"/>
    <col min="13042" max="13042" width="28.140625" style="1" customWidth="1"/>
    <col min="13043" max="13043" width="14.85546875" style="1" customWidth="1"/>
    <col min="13044" max="13044" width="15.140625" style="1" bestFit="1" customWidth="1"/>
    <col min="13045" max="13045" width="10.42578125" style="1" bestFit="1" customWidth="1"/>
    <col min="13046" max="13046" width="15.85546875" style="1" customWidth="1"/>
    <col min="13047" max="13047" width="10.28515625" style="1" bestFit="1" customWidth="1"/>
    <col min="13048" max="13050" width="9.140625" style="1" customWidth="1"/>
    <col min="13051" max="13051" width="27.5703125" style="1" bestFit="1" customWidth="1"/>
    <col min="13052" max="13052" width="12.7109375" style="1" bestFit="1"/>
    <col min="13053" max="13054" width="12.7109375" style="1"/>
    <col min="13055" max="13055" width="32" style="1" customWidth="1"/>
    <col min="13056" max="13057" width="12" style="1" bestFit="1" customWidth="1"/>
    <col min="13058" max="13058" width="11.5703125" style="1" customWidth="1"/>
    <col min="13059" max="13059" width="12.85546875" style="1" bestFit="1" customWidth="1"/>
    <col min="13060" max="13061" width="10.28515625" style="1" bestFit="1" customWidth="1"/>
    <col min="13062" max="13297" width="9.140625" style="1" customWidth="1"/>
    <col min="13298" max="13298" width="28.140625" style="1" customWidth="1"/>
    <col min="13299" max="13299" width="14.85546875" style="1" customWidth="1"/>
    <col min="13300" max="13300" width="15.140625" style="1" bestFit="1" customWidth="1"/>
    <col min="13301" max="13301" width="10.42578125" style="1" bestFit="1" customWidth="1"/>
    <col min="13302" max="13302" width="15.85546875" style="1" customWidth="1"/>
    <col min="13303" max="13303" width="10.28515625" style="1" bestFit="1" customWidth="1"/>
    <col min="13304" max="13306" width="9.140625" style="1" customWidth="1"/>
    <col min="13307" max="13307" width="27.5703125" style="1" bestFit="1" customWidth="1"/>
    <col min="13308" max="13308" width="12.7109375" style="1" bestFit="1"/>
    <col min="13309" max="13310" width="12.7109375" style="1"/>
    <col min="13311" max="13311" width="32" style="1" customWidth="1"/>
    <col min="13312" max="13313" width="12" style="1" bestFit="1" customWidth="1"/>
    <col min="13314" max="13314" width="11.5703125" style="1" customWidth="1"/>
    <col min="13315" max="13315" width="12.85546875" style="1" bestFit="1" customWidth="1"/>
    <col min="13316" max="13317" width="10.28515625" style="1" bestFit="1" customWidth="1"/>
    <col min="13318" max="13553" width="9.140625" style="1" customWidth="1"/>
    <col min="13554" max="13554" width="28.140625" style="1" customWidth="1"/>
    <col min="13555" max="13555" width="14.85546875" style="1" customWidth="1"/>
    <col min="13556" max="13556" width="15.140625" style="1" bestFit="1" customWidth="1"/>
    <col min="13557" max="13557" width="10.42578125" style="1" bestFit="1" customWidth="1"/>
    <col min="13558" max="13558" width="15.85546875" style="1" customWidth="1"/>
    <col min="13559" max="13559" width="10.28515625" style="1" bestFit="1" customWidth="1"/>
    <col min="13560" max="13562" width="9.140625" style="1" customWidth="1"/>
    <col min="13563" max="13563" width="27.5703125" style="1" bestFit="1" customWidth="1"/>
    <col min="13564" max="13564" width="12.7109375" style="1" bestFit="1"/>
    <col min="13565" max="13566" width="12.7109375" style="1"/>
    <col min="13567" max="13567" width="32" style="1" customWidth="1"/>
    <col min="13568" max="13569" width="12" style="1" bestFit="1" customWidth="1"/>
    <col min="13570" max="13570" width="11.5703125" style="1" customWidth="1"/>
    <col min="13571" max="13571" width="12.85546875" style="1" bestFit="1" customWidth="1"/>
    <col min="13572" max="13573" width="10.28515625" style="1" bestFit="1" customWidth="1"/>
    <col min="13574" max="13809" width="9.140625" style="1" customWidth="1"/>
    <col min="13810" max="13810" width="28.140625" style="1" customWidth="1"/>
    <col min="13811" max="13811" width="14.85546875" style="1" customWidth="1"/>
    <col min="13812" max="13812" width="15.140625" style="1" bestFit="1" customWidth="1"/>
    <col min="13813" max="13813" width="10.42578125" style="1" bestFit="1" customWidth="1"/>
    <col min="13814" max="13814" width="15.85546875" style="1" customWidth="1"/>
    <col min="13815" max="13815" width="10.28515625" style="1" bestFit="1" customWidth="1"/>
    <col min="13816" max="13818" width="9.140625" style="1" customWidth="1"/>
    <col min="13819" max="13819" width="27.5703125" style="1" bestFit="1" customWidth="1"/>
    <col min="13820" max="13820" width="12.7109375" style="1" bestFit="1"/>
    <col min="13821" max="13822" width="12.7109375" style="1"/>
    <col min="13823" max="13823" width="32" style="1" customWidth="1"/>
    <col min="13824" max="13825" width="12" style="1" bestFit="1" customWidth="1"/>
    <col min="13826" max="13826" width="11.5703125" style="1" customWidth="1"/>
    <col min="13827" max="13827" width="12.85546875" style="1" bestFit="1" customWidth="1"/>
    <col min="13828" max="13829" width="10.28515625" style="1" bestFit="1" customWidth="1"/>
    <col min="13830" max="14065" width="9.140625" style="1" customWidth="1"/>
    <col min="14066" max="14066" width="28.140625" style="1" customWidth="1"/>
    <col min="14067" max="14067" width="14.85546875" style="1" customWidth="1"/>
    <col min="14068" max="14068" width="15.140625" style="1" bestFit="1" customWidth="1"/>
    <col min="14069" max="14069" width="10.42578125" style="1" bestFit="1" customWidth="1"/>
    <col min="14070" max="14070" width="15.85546875" style="1" customWidth="1"/>
    <col min="14071" max="14071" width="10.28515625" style="1" bestFit="1" customWidth="1"/>
    <col min="14072" max="14074" width="9.140625" style="1" customWidth="1"/>
    <col min="14075" max="14075" width="27.5703125" style="1" bestFit="1" customWidth="1"/>
    <col min="14076" max="14076" width="12.7109375" style="1" bestFit="1"/>
    <col min="14077" max="14078" width="12.7109375" style="1"/>
    <col min="14079" max="14079" width="32" style="1" customWidth="1"/>
    <col min="14080" max="14081" width="12" style="1" bestFit="1" customWidth="1"/>
    <col min="14082" max="14082" width="11.5703125" style="1" customWidth="1"/>
    <col min="14083" max="14083" width="12.85546875" style="1" bestFit="1" customWidth="1"/>
    <col min="14084" max="14085" width="10.28515625" style="1" bestFit="1" customWidth="1"/>
    <col min="14086" max="14321" width="9.140625" style="1" customWidth="1"/>
    <col min="14322" max="14322" width="28.140625" style="1" customWidth="1"/>
    <col min="14323" max="14323" width="14.85546875" style="1" customWidth="1"/>
    <col min="14324" max="14324" width="15.140625" style="1" bestFit="1" customWidth="1"/>
    <col min="14325" max="14325" width="10.42578125" style="1" bestFit="1" customWidth="1"/>
    <col min="14326" max="14326" width="15.85546875" style="1" customWidth="1"/>
    <col min="14327" max="14327" width="10.28515625" style="1" bestFit="1" customWidth="1"/>
    <col min="14328" max="14330" width="9.140625" style="1" customWidth="1"/>
    <col min="14331" max="14331" width="27.5703125" style="1" bestFit="1" customWidth="1"/>
    <col min="14332" max="14332" width="12.7109375" style="1" bestFit="1"/>
    <col min="14333" max="14334" width="12.7109375" style="1"/>
    <col min="14335" max="14335" width="32" style="1" customWidth="1"/>
    <col min="14336" max="14337" width="12" style="1" bestFit="1" customWidth="1"/>
    <col min="14338" max="14338" width="11.5703125" style="1" customWidth="1"/>
    <col min="14339" max="14339" width="12.85546875" style="1" bestFit="1" customWidth="1"/>
    <col min="14340" max="14341" width="10.28515625" style="1" bestFit="1" customWidth="1"/>
    <col min="14342" max="14577" width="9.140625" style="1" customWidth="1"/>
    <col min="14578" max="14578" width="28.140625" style="1" customWidth="1"/>
    <col min="14579" max="14579" width="14.85546875" style="1" customWidth="1"/>
    <col min="14580" max="14580" width="15.140625" style="1" bestFit="1" customWidth="1"/>
    <col min="14581" max="14581" width="10.42578125" style="1" bestFit="1" customWidth="1"/>
    <col min="14582" max="14582" width="15.85546875" style="1" customWidth="1"/>
    <col min="14583" max="14583" width="10.28515625" style="1" bestFit="1" customWidth="1"/>
    <col min="14584" max="14586" width="9.140625" style="1" customWidth="1"/>
    <col min="14587" max="14587" width="27.5703125" style="1" bestFit="1" customWidth="1"/>
    <col min="14588" max="14588" width="12.7109375" style="1" bestFit="1"/>
    <col min="14589" max="14590" width="12.7109375" style="1"/>
    <col min="14591" max="14591" width="32" style="1" customWidth="1"/>
    <col min="14592" max="14593" width="12" style="1" bestFit="1" customWidth="1"/>
    <col min="14594" max="14594" width="11.5703125" style="1" customWidth="1"/>
    <col min="14595" max="14595" width="12.85546875" style="1" bestFit="1" customWidth="1"/>
    <col min="14596" max="14597" width="10.28515625" style="1" bestFit="1" customWidth="1"/>
    <col min="14598" max="14833" width="9.140625" style="1" customWidth="1"/>
    <col min="14834" max="14834" width="28.140625" style="1" customWidth="1"/>
    <col min="14835" max="14835" width="14.85546875" style="1" customWidth="1"/>
    <col min="14836" max="14836" width="15.140625" style="1" bestFit="1" customWidth="1"/>
    <col min="14837" max="14837" width="10.42578125" style="1" bestFit="1" customWidth="1"/>
    <col min="14838" max="14838" width="15.85546875" style="1" customWidth="1"/>
    <col min="14839" max="14839" width="10.28515625" style="1" bestFit="1" customWidth="1"/>
    <col min="14840" max="14842" width="9.140625" style="1" customWidth="1"/>
    <col min="14843" max="14843" width="27.5703125" style="1" bestFit="1" customWidth="1"/>
    <col min="14844" max="14844" width="12.7109375" style="1" bestFit="1"/>
    <col min="14845" max="14846" width="12.7109375" style="1"/>
    <col min="14847" max="14847" width="32" style="1" customWidth="1"/>
    <col min="14848" max="14849" width="12" style="1" bestFit="1" customWidth="1"/>
    <col min="14850" max="14850" width="11.5703125" style="1" customWidth="1"/>
    <col min="14851" max="14851" width="12.85546875" style="1" bestFit="1" customWidth="1"/>
    <col min="14852" max="14853" width="10.28515625" style="1" bestFit="1" customWidth="1"/>
    <col min="14854" max="15089" width="9.140625" style="1" customWidth="1"/>
    <col min="15090" max="15090" width="28.140625" style="1" customWidth="1"/>
    <col min="15091" max="15091" width="14.85546875" style="1" customWidth="1"/>
    <col min="15092" max="15092" width="15.140625" style="1" bestFit="1" customWidth="1"/>
    <col min="15093" max="15093" width="10.42578125" style="1" bestFit="1" customWidth="1"/>
    <col min="15094" max="15094" width="15.85546875" style="1" customWidth="1"/>
    <col min="15095" max="15095" width="10.28515625" style="1" bestFit="1" customWidth="1"/>
    <col min="15096" max="15098" width="9.140625" style="1" customWidth="1"/>
    <col min="15099" max="15099" width="27.5703125" style="1" bestFit="1" customWidth="1"/>
    <col min="15100" max="15100" width="12.7109375" style="1" bestFit="1"/>
    <col min="15101" max="15102" width="12.7109375" style="1"/>
    <col min="15103" max="15103" width="32" style="1" customWidth="1"/>
    <col min="15104" max="15105" width="12" style="1" bestFit="1" customWidth="1"/>
    <col min="15106" max="15106" width="11.5703125" style="1" customWidth="1"/>
    <col min="15107" max="15107" width="12.85546875" style="1" bestFit="1" customWidth="1"/>
    <col min="15108" max="15109" width="10.28515625" style="1" bestFit="1" customWidth="1"/>
    <col min="15110" max="15345" width="9.140625" style="1" customWidth="1"/>
    <col min="15346" max="15346" width="28.140625" style="1" customWidth="1"/>
    <col min="15347" max="15347" width="14.85546875" style="1" customWidth="1"/>
    <col min="15348" max="15348" width="15.140625" style="1" bestFit="1" customWidth="1"/>
    <col min="15349" max="15349" width="10.42578125" style="1" bestFit="1" customWidth="1"/>
    <col min="15350" max="15350" width="15.85546875" style="1" customWidth="1"/>
    <col min="15351" max="15351" width="10.28515625" style="1" bestFit="1" customWidth="1"/>
    <col min="15352" max="15354" width="9.140625" style="1" customWidth="1"/>
    <col min="15355" max="15355" width="27.5703125" style="1" bestFit="1" customWidth="1"/>
    <col min="15356" max="15356" width="12.7109375" style="1" bestFit="1"/>
    <col min="15357" max="15358" width="12.7109375" style="1"/>
    <col min="15359" max="15359" width="32" style="1" customWidth="1"/>
    <col min="15360" max="15361" width="12" style="1" bestFit="1" customWidth="1"/>
    <col min="15362" max="15362" width="11.5703125" style="1" customWidth="1"/>
    <col min="15363" max="15363" width="12.85546875" style="1" bestFit="1" customWidth="1"/>
    <col min="15364" max="15365" width="10.28515625" style="1" bestFit="1" customWidth="1"/>
    <col min="15366" max="15601" width="9.140625" style="1" customWidth="1"/>
    <col min="15602" max="15602" width="28.140625" style="1" customWidth="1"/>
    <col min="15603" max="15603" width="14.85546875" style="1" customWidth="1"/>
    <col min="15604" max="15604" width="15.140625" style="1" bestFit="1" customWidth="1"/>
    <col min="15605" max="15605" width="10.42578125" style="1" bestFit="1" customWidth="1"/>
    <col min="15606" max="15606" width="15.85546875" style="1" customWidth="1"/>
    <col min="15607" max="15607" width="10.28515625" style="1" bestFit="1" customWidth="1"/>
    <col min="15608" max="15610" width="9.140625" style="1" customWidth="1"/>
    <col min="15611" max="15611" width="27.5703125" style="1" bestFit="1" customWidth="1"/>
    <col min="15612" max="15612" width="12.7109375" style="1" bestFit="1"/>
    <col min="15613" max="15614" width="12.7109375" style="1"/>
    <col min="15615" max="15615" width="32" style="1" customWidth="1"/>
    <col min="15616" max="15617" width="12" style="1" bestFit="1" customWidth="1"/>
    <col min="15618" max="15618" width="11.5703125" style="1" customWidth="1"/>
    <col min="15619" max="15619" width="12.85546875" style="1" bestFit="1" customWidth="1"/>
    <col min="15620" max="15621" width="10.28515625" style="1" bestFit="1" customWidth="1"/>
    <col min="15622" max="15857" width="9.140625" style="1" customWidth="1"/>
    <col min="15858" max="15858" width="28.140625" style="1" customWidth="1"/>
    <col min="15859" max="15859" width="14.85546875" style="1" customWidth="1"/>
    <col min="15860" max="15860" width="15.140625" style="1" bestFit="1" customWidth="1"/>
    <col min="15861" max="15861" width="10.42578125" style="1" bestFit="1" customWidth="1"/>
    <col min="15862" max="15862" width="15.85546875" style="1" customWidth="1"/>
    <col min="15863" max="15863" width="10.28515625" style="1" bestFit="1" customWidth="1"/>
    <col min="15864" max="15866" width="9.140625" style="1" customWidth="1"/>
    <col min="15867" max="15867" width="27.5703125" style="1" bestFit="1" customWidth="1"/>
    <col min="15868" max="15868" width="12.7109375" style="1" bestFit="1"/>
    <col min="15869" max="15870" width="12.7109375" style="1"/>
    <col min="15871" max="15871" width="32" style="1" customWidth="1"/>
    <col min="15872" max="15873" width="12" style="1" bestFit="1" customWidth="1"/>
    <col min="15874" max="15874" width="11.5703125" style="1" customWidth="1"/>
    <col min="15875" max="15875" width="12.85546875" style="1" bestFit="1" customWidth="1"/>
    <col min="15876" max="15877" width="10.28515625" style="1" bestFit="1" customWidth="1"/>
    <col min="15878" max="16113" width="9.140625" style="1" customWidth="1"/>
    <col min="16114" max="16114" width="28.140625" style="1" customWidth="1"/>
    <col min="16115" max="16115" width="14.85546875" style="1" customWidth="1"/>
    <col min="16116" max="16116" width="15.140625" style="1" bestFit="1" customWidth="1"/>
    <col min="16117" max="16117" width="10.42578125" style="1" bestFit="1" customWidth="1"/>
    <col min="16118" max="16118" width="15.85546875" style="1" customWidth="1"/>
    <col min="16119" max="16119" width="10.28515625" style="1" bestFit="1" customWidth="1"/>
    <col min="16120" max="16122" width="9.140625" style="1" customWidth="1"/>
    <col min="16123" max="16123" width="27.5703125" style="1" bestFit="1" customWidth="1"/>
    <col min="16124" max="16124" width="12.7109375" style="1" bestFit="1"/>
    <col min="16125" max="16126" width="12.7109375" style="1"/>
    <col min="16127" max="16127" width="32" style="1" customWidth="1"/>
    <col min="16128" max="16129" width="12" style="1" bestFit="1" customWidth="1"/>
    <col min="16130" max="16130" width="11.5703125" style="1" customWidth="1"/>
    <col min="16131" max="16131" width="12.85546875" style="1" bestFit="1" customWidth="1"/>
    <col min="16132" max="16133" width="10.28515625" style="1" bestFit="1" customWidth="1"/>
    <col min="16134" max="16369" width="9.140625" style="1" customWidth="1"/>
    <col min="16370" max="16370" width="28.140625" style="1" customWidth="1"/>
    <col min="16371" max="16371" width="14.85546875" style="1" customWidth="1"/>
    <col min="16372" max="16372" width="15.140625" style="1" bestFit="1" customWidth="1"/>
    <col min="16373" max="16373" width="10.42578125" style="1" bestFit="1" customWidth="1"/>
    <col min="16374" max="16374" width="15.85546875" style="1" customWidth="1"/>
    <col min="16375" max="16375" width="10.28515625" style="1" bestFit="1" customWidth="1"/>
    <col min="16376" max="16378" width="9.140625" style="1" customWidth="1"/>
    <col min="16379" max="16379" width="27.5703125" style="1" bestFit="1" customWidth="1"/>
    <col min="16380" max="16380" width="12.7109375" style="1" bestFit="1"/>
    <col min="16381" max="16384" width="12.7109375" style="1"/>
  </cols>
  <sheetData>
    <row r="1" spans="1:3" ht="16.5" x14ac:dyDescent="0.3">
      <c r="A1" s="13" t="s">
        <v>78</v>
      </c>
      <c r="B1" s="8"/>
    </row>
    <row r="2" spans="1:3" ht="16.5" x14ac:dyDescent="0.3">
      <c r="A2" s="13" t="s">
        <v>71</v>
      </c>
      <c r="B2" s="8"/>
    </row>
    <row r="3" spans="1:3" ht="15" x14ac:dyDescent="0.25">
      <c r="A3" s="14" t="s">
        <v>64</v>
      </c>
    </row>
    <row r="5" spans="1:3" ht="15" x14ac:dyDescent="0.25">
      <c r="A5" s="15"/>
      <c r="B5" s="16" t="s">
        <v>73</v>
      </c>
      <c r="C5" s="16" t="s">
        <v>73</v>
      </c>
    </row>
    <row r="6" spans="1:3" ht="15" x14ac:dyDescent="0.25">
      <c r="A6" s="15"/>
      <c r="B6" s="16" t="s">
        <v>68</v>
      </c>
      <c r="C6" s="16" t="s">
        <v>68</v>
      </c>
    </row>
    <row r="7" spans="1:3" ht="15" x14ac:dyDescent="0.25">
      <c r="A7" s="15"/>
      <c r="B7" s="17">
        <v>45565</v>
      </c>
      <c r="C7" s="17">
        <v>45199</v>
      </c>
    </row>
    <row r="8" spans="1:3" ht="15" x14ac:dyDescent="0.25">
      <c r="A8" s="20" t="s">
        <v>53</v>
      </c>
      <c r="B8" s="15"/>
      <c r="C8" s="15"/>
    </row>
    <row r="9" spans="1:3" s="3" customFormat="1" ht="15" x14ac:dyDescent="0.25">
      <c r="A9" s="20" t="s">
        <v>54</v>
      </c>
      <c r="B9" s="37">
        <v>70333099</v>
      </c>
      <c r="C9" s="37">
        <v>69136795</v>
      </c>
    </row>
    <row r="10" spans="1:3" ht="15" x14ac:dyDescent="0.25">
      <c r="A10" s="15" t="s">
        <v>55</v>
      </c>
      <c r="B10" s="35">
        <v>37435236</v>
      </c>
      <c r="C10" s="35">
        <v>38627152</v>
      </c>
    </row>
    <row r="11" spans="1:3" s="3" customFormat="1" ht="15" x14ac:dyDescent="0.25">
      <c r="A11" s="20" t="s">
        <v>31</v>
      </c>
      <c r="B11" s="37">
        <f>B9-B10</f>
        <v>32897863</v>
      </c>
      <c r="C11" s="37">
        <f>C9-C10</f>
        <v>30509643</v>
      </c>
    </row>
    <row r="12" spans="1:3" ht="15" x14ac:dyDescent="0.25">
      <c r="A12" s="15" t="s">
        <v>56</v>
      </c>
      <c r="B12" s="35">
        <v>1381164</v>
      </c>
      <c r="C12" s="35">
        <v>3690665</v>
      </c>
    </row>
    <row r="13" spans="1:3" ht="15" x14ac:dyDescent="0.25">
      <c r="A13" s="20" t="s">
        <v>57</v>
      </c>
      <c r="B13" s="37">
        <f>B11-B12</f>
        <v>31516699</v>
      </c>
      <c r="C13" s="37">
        <f>C11-C12</f>
        <v>26818978</v>
      </c>
    </row>
    <row r="14" spans="1:3" ht="15" x14ac:dyDescent="0.25">
      <c r="A14" s="15" t="s">
        <v>58</v>
      </c>
      <c r="B14" s="35">
        <v>29966660</v>
      </c>
      <c r="C14" s="35">
        <v>13893223</v>
      </c>
    </row>
    <row r="15" spans="1:3" s="3" customFormat="1" ht="15" x14ac:dyDescent="0.25">
      <c r="A15" s="15" t="s">
        <v>59</v>
      </c>
      <c r="B15" s="35">
        <v>-119572</v>
      </c>
      <c r="C15" s="35">
        <v>211931</v>
      </c>
    </row>
    <row r="16" spans="1:3" s="3" customFormat="1" ht="15" x14ac:dyDescent="0.25">
      <c r="A16" s="15" t="s">
        <v>37</v>
      </c>
      <c r="B16" s="35">
        <v>7766426</v>
      </c>
      <c r="C16" s="35">
        <v>7016225</v>
      </c>
    </row>
    <row r="17" spans="1:3" ht="15" x14ac:dyDescent="0.25">
      <c r="A17" s="20" t="s">
        <v>60</v>
      </c>
      <c r="B17" s="37">
        <f>B14+B15+B16</f>
        <v>37613514</v>
      </c>
      <c r="C17" s="37">
        <f>C14+C15+C16</f>
        <v>21121379</v>
      </c>
    </row>
    <row r="18" spans="1:3" ht="15" x14ac:dyDescent="0.25">
      <c r="A18" s="20" t="s">
        <v>61</v>
      </c>
      <c r="B18" s="37">
        <f>B13-B17</f>
        <v>-6096815</v>
      </c>
      <c r="C18" s="37">
        <f>C13-C17</f>
        <v>5697599</v>
      </c>
    </row>
    <row r="19" spans="1:3" ht="15" x14ac:dyDescent="0.25">
      <c r="A19" s="15" t="s">
        <v>32</v>
      </c>
      <c r="B19" s="35">
        <v>972751</v>
      </c>
      <c r="C19" s="35">
        <v>1719087</v>
      </c>
    </row>
    <row r="20" spans="1:3" s="3" customFormat="1" ht="15" x14ac:dyDescent="0.25">
      <c r="A20" s="15" t="s">
        <v>33</v>
      </c>
      <c r="B20" s="35">
        <v>409388</v>
      </c>
      <c r="C20" s="35">
        <v>425995</v>
      </c>
    </row>
    <row r="21" spans="1:3" ht="15" x14ac:dyDescent="0.25">
      <c r="A21" s="15" t="s">
        <v>38</v>
      </c>
      <c r="B21" s="35">
        <v>-595576</v>
      </c>
      <c r="C21" s="35">
        <v>-669608</v>
      </c>
    </row>
    <row r="22" spans="1:3" ht="15" x14ac:dyDescent="0.25">
      <c r="A22" s="20" t="s">
        <v>62</v>
      </c>
      <c r="B22" s="37">
        <f>B18+B19+B20+B21</f>
        <v>-5310252</v>
      </c>
      <c r="C22" s="37">
        <f>C18+C19+C20+C21</f>
        <v>7173073</v>
      </c>
    </row>
  </sheetData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D98"/>
  <sheetViews>
    <sheetView tabSelected="1" workbookViewId="0">
      <selection activeCell="G14" sqref="G14"/>
    </sheetView>
  </sheetViews>
  <sheetFormatPr defaultRowHeight="15" x14ac:dyDescent="0.25"/>
  <cols>
    <col min="1" max="1" width="19" bestFit="1" customWidth="1"/>
    <col min="2" max="2" width="15.42578125" bestFit="1" customWidth="1"/>
    <col min="3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4" x14ac:dyDescent="0.25">
      <c r="A1" s="42" t="s">
        <v>67</v>
      </c>
      <c r="B1" s="42"/>
      <c r="C1" s="42"/>
      <c r="D1" s="42"/>
    </row>
    <row r="2" spans="1:4" x14ac:dyDescent="0.25">
      <c r="A2" s="24"/>
      <c r="B2" s="25" t="s">
        <v>41</v>
      </c>
      <c r="C2" s="25" t="s">
        <v>42</v>
      </c>
      <c r="D2" s="25" t="s">
        <v>43</v>
      </c>
    </row>
    <row r="3" spans="1:4" x14ac:dyDescent="0.25">
      <c r="A3" s="24"/>
      <c r="B3" s="26">
        <v>45565</v>
      </c>
      <c r="C3" s="26">
        <v>45291</v>
      </c>
      <c r="D3" s="26">
        <v>45199</v>
      </c>
    </row>
    <row r="4" spans="1:4" x14ac:dyDescent="0.25">
      <c r="A4" s="27" t="s">
        <v>44</v>
      </c>
      <c r="B4" s="24"/>
      <c r="C4" s="24"/>
      <c r="D4" s="24"/>
    </row>
    <row r="5" spans="1:4" x14ac:dyDescent="0.25">
      <c r="A5" s="24" t="s">
        <v>45</v>
      </c>
      <c r="B5" s="28">
        <v>210606000</v>
      </c>
      <c r="C5" s="28">
        <v>199329000</v>
      </c>
      <c r="D5" s="28">
        <v>201150000</v>
      </c>
    </row>
    <row r="6" spans="1:4" x14ac:dyDescent="0.25">
      <c r="A6" s="24" t="s">
        <v>46</v>
      </c>
      <c r="B6" s="28">
        <v>235960561</v>
      </c>
      <c r="C6" s="28">
        <v>137346169</v>
      </c>
      <c r="D6" s="28">
        <v>136070832</v>
      </c>
    </row>
    <row r="7" spans="1:4" x14ac:dyDescent="0.25">
      <c r="A7" s="27" t="s">
        <v>47</v>
      </c>
      <c r="B7" s="29">
        <v>446566561</v>
      </c>
      <c r="C7" s="29">
        <v>336675169</v>
      </c>
      <c r="D7" s="29">
        <v>337220832</v>
      </c>
    </row>
    <row r="8" spans="1:4" x14ac:dyDescent="0.25">
      <c r="A8" s="24"/>
      <c r="B8" s="28"/>
      <c r="C8" s="28"/>
      <c r="D8" s="28"/>
    </row>
    <row r="9" spans="1:4" x14ac:dyDescent="0.25">
      <c r="A9" s="27" t="s">
        <v>48</v>
      </c>
      <c r="B9" s="28"/>
      <c r="C9" s="28"/>
      <c r="D9" s="28"/>
    </row>
    <row r="10" spans="1:4" x14ac:dyDescent="0.25">
      <c r="A10" s="24" t="s">
        <v>49</v>
      </c>
      <c r="B10" s="28">
        <v>159311000</v>
      </c>
      <c r="C10" s="28">
        <v>155241000</v>
      </c>
      <c r="D10" s="28">
        <v>150023000</v>
      </c>
    </row>
    <row r="11" spans="1:4" x14ac:dyDescent="0.25">
      <c r="A11" s="24" t="s">
        <v>50</v>
      </c>
      <c r="B11" s="28">
        <v>174647954</v>
      </c>
      <c r="C11" s="28">
        <v>75647905</v>
      </c>
      <c r="D11" s="28">
        <v>75308920</v>
      </c>
    </row>
    <row r="12" spans="1:4" x14ac:dyDescent="0.25">
      <c r="A12" s="27" t="s">
        <v>47</v>
      </c>
      <c r="B12" s="29">
        <v>333958954</v>
      </c>
      <c r="C12" s="29">
        <v>230888905</v>
      </c>
      <c r="D12" s="29">
        <v>225331920</v>
      </c>
    </row>
    <row r="13" spans="1:4" x14ac:dyDescent="0.25">
      <c r="A13" s="24"/>
      <c r="B13" s="28"/>
      <c r="C13" s="28"/>
      <c r="D13" s="28"/>
    </row>
    <row r="14" spans="1:4" x14ac:dyDescent="0.25">
      <c r="A14" s="27" t="s">
        <v>51</v>
      </c>
      <c r="B14" s="28"/>
      <c r="C14" s="28"/>
      <c r="D14" s="28"/>
    </row>
    <row r="15" spans="1:4" x14ac:dyDescent="0.25">
      <c r="A15" s="24" t="s">
        <v>45</v>
      </c>
      <c r="B15" s="28">
        <v>51292000</v>
      </c>
      <c r="C15" s="28">
        <v>44088000</v>
      </c>
      <c r="D15" s="28">
        <v>51127000</v>
      </c>
    </row>
    <row r="16" spans="1:4" x14ac:dyDescent="0.25">
      <c r="A16" s="24" t="s">
        <v>46</v>
      </c>
      <c r="B16" s="28">
        <v>61312609</v>
      </c>
      <c r="C16" s="28">
        <v>61551264</v>
      </c>
      <c r="D16" s="28">
        <v>60763914</v>
      </c>
    </row>
    <row r="17" spans="1:4" x14ac:dyDescent="0.25">
      <c r="A17" s="27" t="s">
        <v>47</v>
      </c>
      <c r="B17" s="29">
        <v>112604609</v>
      </c>
      <c r="C17" s="29">
        <v>105639264</v>
      </c>
      <c r="D17" s="29">
        <v>90325311</v>
      </c>
    </row>
    <row r="18" spans="1:4" x14ac:dyDescent="0.25">
      <c r="A18" s="24"/>
      <c r="B18" s="28"/>
      <c r="C18" s="28"/>
      <c r="D18" s="28"/>
    </row>
    <row r="19" spans="1:4" x14ac:dyDescent="0.25">
      <c r="A19" s="27" t="s">
        <v>52</v>
      </c>
      <c r="B19" s="28"/>
      <c r="C19" s="28"/>
      <c r="D19" s="28"/>
    </row>
    <row r="20" spans="1:4" x14ac:dyDescent="0.25">
      <c r="A20" s="24" t="s">
        <v>45</v>
      </c>
      <c r="B20" s="28">
        <v>27674000</v>
      </c>
      <c r="C20" s="28">
        <v>35619000</v>
      </c>
      <c r="D20" s="28">
        <v>26989225</v>
      </c>
    </row>
    <row r="21" spans="1:4" x14ac:dyDescent="0.25">
      <c r="A21" s="24" t="s">
        <v>46</v>
      </c>
      <c r="B21" s="28">
        <v>70333099</v>
      </c>
      <c r="C21" s="28">
        <v>97163989</v>
      </c>
      <c r="D21" s="28">
        <v>69136795</v>
      </c>
    </row>
    <row r="22" spans="1:4" x14ac:dyDescent="0.25">
      <c r="A22" s="27" t="s">
        <v>47</v>
      </c>
      <c r="B22" s="29">
        <v>98007099</v>
      </c>
      <c r="C22" s="29">
        <v>132782989</v>
      </c>
      <c r="D22" s="29">
        <v>96126020</v>
      </c>
    </row>
    <row r="23" spans="1:4" x14ac:dyDescent="0.25">
      <c r="C23" s="4"/>
    </row>
    <row r="24" spans="1:4" x14ac:dyDescent="0.25">
      <c r="B24" s="9"/>
      <c r="C24" s="9"/>
    </row>
    <row r="29" spans="1:4" x14ac:dyDescent="0.25">
      <c r="B29" s="5"/>
    </row>
    <row r="44" spans="1:3" x14ac:dyDescent="0.25">
      <c r="A44" s="10"/>
      <c r="B44" s="10"/>
      <c r="C44" s="10"/>
    </row>
    <row r="45" spans="1:3" x14ac:dyDescent="0.25">
      <c r="A45" s="10"/>
      <c r="B45" s="10"/>
    </row>
    <row r="46" spans="1:3" x14ac:dyDescent="0.25">
      <c r="A46" s="10"/>
      <c r="B46" s="10"/>
    </row>
    <row r="47" spans="1:3" x14ac:dyDescent="0.25">
      <c r="C47" s="10"/>
    </row>
    <row r="60" spans="1:2" x14ac:dyDescent="0.25">
      <c r="B60" s="10"/>
    </row>
    <row r="62" spans="1:2" x14ac:dyDescent="0.25">
      <c r="A62" s="11"/>
    </row>
    <row r="98" spans="1:1" x14ac:dyDescent="0.25">
      <c r="A98" s="10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Q3 Longterm BS</vt:lpstr>
      <vt:lpstr>Q3 Longterm IS</vt:lpstr>
      <vt:lpstr>Q3 General BS</vt:lpstr>
      <vt:lpstr>Q3 General IS</vt:lpstr>
      <vt:lpstr>Insurance Totals Q3 </vt:lpstr>
      <vt:lpstr>'Q3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Farique Daniel</cp:lastModifiedBy>
  <cp:lastPrinted>2019-08-20T13:10:53Z</cp:lastPrinted>
  <dcterms:created xsi:type="dcterms:W3CDTF">2019-08-19T15:10:19Z</dcterms:created>
  <dcterms:modified xsi:type="dcterms:W3CDTF">2024-12-10T18:39:32Z</dcterms:modified>
</cp:coreProperties>
</file>